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480" yWindow="75" windowWidth="10635" windowHeight="7995" tabRatio="895"/>
  </bookViews>
  <sheets>
    <sheet name="表紙" sheetId="1" r:id="rId1"/>
    <sheet name="移動介護（個別）" sheetId="2" r:id="rId2"/>
    <sheet name="移動介護（グループⅠ）" sheetId="4" r:id="rId3"/>
    <sheet name="移動介護（グループⅡ）" sheetId="5" r:id="rId4"/>
    <sheet name="移動介護（グループⅢ）" sheetId="6" r:id="rId5"/>
    <sheet name="移動介護（グループⅣ）" sheetId="7" r:id="rId6"/>
    <sheet name="日常必要外出" sheetId="8" r:id="rId7"/>
    <sheet name="通学通所支援" sheetId="9" r:id="rId8"/>
  </sheets>
  <definedNames>
    <definedName name="_xlnm.Print_Area" localSheetId="2">'移動介護（グループⅠ）'!$B$2:$AO$56</definedName>
    <definedName name="_xlnm.Print_Area" localSheetId="3">'移動介護（グループⅡ）'!$B$2:$AO$56</definedName>
    <definedName name="_xlnm.Print_Area" localSheetId="4">'移動介護（グループⅢ）'!$B$2:$AO$56</definedName>
    <definedName name="_xlnm.Print_Area" localSheetId="5">'移動介護（グループⅣ）'!$B$2:$AO$56</definedName>
    <definedName name="_xlnm.Print_Area" localSheetId="1">'移動介護（個別）'!$B$2:$AO$110</definedName>
    <definedName name="_xlnm.Print_Area" localSheetId="7">通学通所支援!$B$2:$AO$53</definedName>
    <definedName name="_xlnm.Print_Area" localSheetId="6">日常必要外出!$B$2:$AO$110</definedName>
    <definedName name="_xlnm.Print_Area" localSheetId="0">表紙!$B$2:$AK$59</definedName>
  </definedNames>
  <calcPr calcId="152511"/>
</workbook>
</file>

<file path=xl/calcChain.xml><?xml version="1.0" encoding="utf-8"?>
<calcChain xmlns="http://schemas.openxmlformats.org/spreadsheetml/2006/main">
  <c r="AI47" i="9" l="1"/>
  <c r="AI46" i="9"/>
  <c r="AI45" i="9"/>
  <c r="AI44" i="9"/>
  <c r="AI40" i="9"/>
  <c r="AI39" i="9"/>
  <c r="AI38" i="9"/>
  <c r="AI37" i="9"/>
  <c r="AI33" i="9"/>
  <c r="AI32" i="9"/>
  <c r="AI31" i="9"/>
  <c r="AI30" i="9"/>
  <c r="AI26" i="9"/>
  <c r="AI25" i="9"/>
  <c r="AI24" i="9"/>
  <c r="AI23" i="9"/>
  <c r="F33" i="9"/>
  <c r="F40" i="9"/>
  <c r="F47" i="9"/>
  <c r="F32" i="9"/>
  <c r="F39" i="9"/>
  <c r="F46" i="9"/>
  <c r="F31" i="9"/>
  <c r="F38" i="9"/>
  <c r="F45" i="9"/>
  <c r="F30" i="9"/>
  <c r="F37" i="9"/>
  <c r="F44" i="9"/>
  <c r="AI15" i="9"/>
  <c r="AI16" i="9"/>
  <c r="AI17" i="9"/>
  <c r="AI7" i="9"/>
  <c r="AI8" i="9"/>
  <c r="AI9" i="9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AI74" i="2"/>
  <c r="AI75" i="2"/>
  <c r="AI76" i="2"/>
  <c r="AI77" i="2"/>
  <c r="AI78" i="2"/>
  <c r="AI79" i="2"/>
  <c r="AI80" i="2"/>
  <c r="AI81" i="2"/>
  <c r="AI82" i="2"/>
  <c r="AI83" i="2"/>
  <c r="AI84" i="2"/>
  <c r="AI85" i="2"/>
  <c r="AI86" i="2"/>
  <c r="AI87" i="2"/>
  <c r="AI88" i="2"/>
  <c r="AI89" i="2"/>
  <c r="AI90" i="2"/>
  <c r="AI91" i="2"/>
  <c r="AI92" i="2"/>
  <c r="AI93" i="2"/>
  <c r="AI94" i="2"/>
  <c r="AI95" i="2"/>
  <c r="AI96" i="2"/>
  <c r="AI97" i="2"/>
  <c r="AI98" i="2"/>
  <c r="AI99" i="2"/>
  <c r="AI100" i="2"/>
  <c r="AI101" i="2"/>
  <c r="AI102" i="2"/>
  <c r="AI103" i="2"/>
  <c r="AI104" i="2"/>
  <c r="AI105" i="2"/>
  <c r="AI106" i="2"/>
  <c r="AI107" i="2"/>
  <c r="AI7" i="2"/>
  <c r="AI8" i="2"/>
  <c r="AP7" i="2"/>
  <c r="AI9" i="2"/>
  <c r="AP8" i="2"/>
  <c r="AI10" i="2"/>
  <c r="AP9" i="2"/>
  <c r="AI11" i="2"/>
  <c r="AP10" i="2"/>
  <c r="AI12" i="2"/>
  <c r="AP11" i="2"/>
  <c r="AI13" i="2"/>
  <c r="AP12" i="2"/>
  <c r="AI14" i="2"/>
  <c r="AP13" i="2"/>
  <c r="AI15" i="2"/>
  <c r="AP14" i="2"/>
  <c r="AI16" i="2"/>
  <c r="AP15" i="2"/>
  <c r="AP16" i="2"/>
  <c r="AI17" i="2"/>
  <c r="AI18" i="2"/>
  <c r="AP17" i="2"/>
  <c r="AI19" i="2"/>
  <c r="AP18" i="2"/>
  <c r="AI20" i="2"/>
  <c r="AP19" i="2"/>
  <c r="AI21" i="2"/>
  <c r="AP20" i="2"/>
  <c r="AI22" i="2"/>
  <c r="AP21" i="2"/>
  <c r="AI23" i="2"/>
  <c r="AP22" i="2"/>
  <c r="AI24" i="2"/>
  <c r="AP23" i="2"/>
  <c r="AP24" i="2"/>
  <c r="AI25" i="2"/>
  <c r="AI26" i="2"/>
  <c r="AP25" i="2"/>
  <c r="AI27" i="2"/>
  <c r="AP26" i="2"/>
  <c r="AI28" i="2"/>
  <c r="AP27" i="2"/>
  <c r="AP28" i="2"/>
  <c r="AI29" i="2"/>
  <c r="AI30" i="2"/>
  <c r="AP29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P30" i="2"/>
</calcChain>
</file>

<file path=xl/sharedStrings.xml><?xml version="1.0" encoding="utf-8"?>
<sst xmlns="http://schemas.openxmlformats.org/spreadsheetml/2006/main" count="909" uniqueCount="789">
  <si>
    <t>移動介護　（グループ支援型　Ⅰ）　加算深夜　＊</t>
    <rPh sb="17" eb="19">
      <t>カサン</t>
    </rPh>
    <rPh sb="19" eb="21">
      <t>シンヤ</t>
    </rPh>
    <phoneticPr fontId="2"/>
  </si>
  <si>
    <t>移動介護　（グループ支援型　Ⅱ）　30分</t>
    <rPh sb="19" eb="20">
      <t>フン</t>
    </rPh>
    <phoneticPr fontId="2"/>
  </si>
  <si>
    <t>移動介護　（グループ支援型　Ⅱ）　１時間</t>
    <rPh sb="18" eb="20">
      <t>ジカン</t>
    </rPh>
    <phoneticPr fontId="2"/>
  </si>
  <si>
    <t>移動介護　（グループ支援型　Ⅱ）　１時間30分</t>
    <rPh sb="18" eb="20">
      <t>ジカン</t>
    </rPh>
    <rPh sb="22" eb="23">
      <t>フン</t>
    </rPh>
    <phoneticPr fontId="2"/>
  </si>
  <si>
    <t>移動介護　（グループ支援型　Ⅱ）　２時間</t>
    <rPh sb="18" eb="20">
      <t>ジカン</t>
    </rPh>
    <phoneticPr fontId="2"/>
  </si>
  <si>
    <t>移動介護　（グループ支援型　Ⅱ）　２時間30分</t>
    <rPh sb="18" eb="20">
      <t>ジカン</t>
    </rPh>
    <rPh sb="22" eb="23">
      <t>フン</t>
    </rPh>
    <phoneticPr fontId="2"/>
  </si>
  <si>
    <t>移動介護　（グループ支援型　Ⅱ）　３時間</t>
    <rPh sb="18" eb="20">
      <t>ジカン</t>
    </rPh>
    <phoneticPr fontId="2"/>
  </si>
  <si>
    <t>移動介護　（グループ支援型　Ⅱ）　３時間30分</t>
    <rPh sb="18" eb="20">
      <t>ジカン</t>
    </rPh>
    <phoneticPr fontId="2"/>
  </si>
  <si>
    <t>移動介護　（グループ支援型　Ⅱ）　４時間</t>
    <rPh sb="18" eb="20">
      <t>ジカン</t>
    </rPh>
    <phoneticPr fontId="2"/>
  </si>
  <si>
    <t>移動介護　（グループ支援型　Ⅱ）　４時間30分</t>
    <rPh sb="18" eb="20">
      <t>ジカン</t>
    </rPh>
    <phoneticPr fontId="2"/>
  </si>
  <si>
    <t>移動介護　（グループ支援型　Ⅱ）　５時間</t>
    <rPh sb="18" eb="20">
      <t>ジカン</t>
    </rPh>
    <phoneticPr fontId="2"/>
  </si>
  <si>
    <t>移動介護　（グループ支援型　Ⅱ）　５時間30分</t>
    <rPh sb="18" eb="20">
      <t>ジカン</t>
    </rPh>
    <phoneticPr fontId="2"/>
  </si>
  <si>
    <t>移動介護　（グループ支援型　Ⅱ）　６時間</t>
    <rPh sb="18" eb="20">
      <t>ジカン</t>
    </rPh>
    <phoneticPr fontId="2"/>
  </si>
  <si>
    <t>移動介護　（グループ支援型　Ⅱ）　６時間30分</t>
    <rPh sb="18" eb="20">
      <t>ジカン</t>
    </rPh>
    <phoneticPr fontId="2"/>
  </si>
  <si>
    <t>移動介護　（グループ支援型　Ⅱ）　７時間</t>
    <rPh sb="18" eb="20">
      <t>ジカン</t>
    </rPh>
    <phoneticPr fontId="2"/>
  </si>
  <si>
    <t>移動介護　（グループ支援型　Ⅱ）　７時間30分</t>
    <rPh sb="18" eb="20">
      <t>ジカン</t>
    </rPh>
    <phoneticPr fontId="2"/>
  </si>
  <si>
    <t>移動介護　（グループ支援型　Ⅱ）　８時間</t>
    <rPh sb="18" eb="20">
      <t>ジカン</t>
    </rPh>
    <phoneticPr fontId="2"/>
  </si>
  <si>
    <t>移動介護　（グループ支援型　Ⅱ）　８時間30分</t>
    <rPh sb="18" eb="20">
      <t>ジカン</t>
    </rPh>
    <phoneticPr fontId="2"/>
  </si>
  <si>
    <t>移動介護　（グループ支援型　Ⅱ）　９時間</t>
    <rPh sb="18" eb="20">
      <t>ジカン</t>
    </rPh>
    <phoneticPr fontId="2"/>
  </si>
  <si>
    <t>移動介護　（グループ支援型　Ⅱ）　９時間30分</t>
    <rPh sb="18" eb="20">
      <t>ジカン</t>
    </rPh>
    <phoneticPr fontId="2"/>
  </si>
  <si>
    <t>移動介護　（グループ支援型　Ⅱ）　10時間</t>
    <rPh sb="19" eb="21">
      <t>ジカン</t>
    </rPh>
    <phoneticPr fontId="2"/>
  </si>
  <si>
    <t>移動介護　（グループ支援型　Ⅱ）　10時間30分</t>
    <rPh sb="19" eb="21">
      <t>ジカン</t>
    </rPh>
    <phoneticPr fontId="2"/>
  </si>
  <si>
    <t>移動介護　（グループ支援型　Ⅱ）　11時間</t>
    <rPh sb="19" eb="21">
      <t>ジカン</t>
    </rPh>
    <phoneticPr fontId="2"/>
  </si>
  <si>
    <t>移動介護　（グループ支援型　Ⅱ）　11時間30分</t>
    <rPh sb="19" eb="21">
      <t>ジカン</t>
    </rPh>
    <phoneticPr fontId="2"/>
  </si>
  <si>
    <t>移動介護　（グループ支援型　Ⅱ）　12時間</t>
    <rPh sb="19" eb="21">
      <t>ジカン</t>
    </rPh>
    <phoneticPr fontId="2"/>
  </si>
  <si>
    <t>移動介護　（グループ支援型　Ⅱ）　12時間30分</t>
    <rPh sb="19" eb="21">
      <t>ジカン</t>
    </rPh>
    <phoneticPr fontId="2"/>
  </si>
  <si>
    <t>移動介護　（グループ支援型　Ⅱ）　13時間</t>
    <rPh sb="19" eb="21">
      <t>ジカン</t>
    </rPh>
    <phoneticPr fontId="2"/>
  </si>
  <si>
    <t>移動介護　（グループ支援型　Ⅱ）　13時間30分</t>
    <rPh sb="19" eb="21">
      <t>ジカン</t>
    </rPh>
    <phoneticPr fontId="2"/>
  </si>
  <si>
    <t>移動介護　（グループ支援型　Ⅱ）　14時間</t>
    <rPh sb="19" eb="21">
      <t>ジカン</t>
    </rPh>
    <phoneticPr fontId="2"/>
  </si>
  <si>
    <t>移動介護　（グループ支援型　Ⅱ）　14時間30分</t>
    <rPh sb="19" eb="21">
      <t>ジカン</t>
    </rPh>
    <phoneticPr fontId="2"/>
  </si>
  <si>
    <t>移動介護　（グループ支援型　Ⅱ）　15時間</t>
    <rPh sb="19" eb="21">
      <t>ジカン</t>
    </rPh>
    <phoneticPr fontId="2"/>
  </si>
  <si>
    <t>移動介護　（グループ支援型　Ⅱ）　15時間30分</t>
    <rPh sb="19" eb="21">
      <t>ジカン</t>
    </rPh>
    <phoneticPr fontId="2"/>
  </si>
  <si>
    <t>移動介護　（グループ支援型　Ⅱ）　16時間</t>
    <rPh sb="19" eb="21">
      <t>ジカン</t>
    </rPh>
    <phoneticPr fontId="2"/>
  </si>
  <si>
    <t>移動介護　（グループ支援型　Ⅱ）　16時間30分</t>
    <rPh sb="19" eb="21">
      <t>ジカン</t>
    </rPh>
    <phoneticPr fontId="2"/>
  </si>
  <si>
    <t>移動介護　（グループ支援型　Ⅱ）　17時間</t>
    <rPh sb="19" eb="21">
      <t>ジカン</t>
    </rPh>
    <phoneticPr fontId="2"/>
  </si>
  <si>
    <t>移動介護　（グループ支援型　Ⅱ）　17時間30分</t>
    <rPh sb="19" eb="21">
      <t>ジカン</t>
    </rPh>
    <phoneticPr fontId="2"/>
  </si>
  <si>
    <t>移動介護　（グループ支援型　Ⅱ）　18時間</t>
    <rPh sb="19" eb="21">
      <t>ジカン</t>
    </rPh>
    <phoneticPr fontId="2"/>
  </si>
  <si>
    <t>移動介護　（グループ支援型　Ⅱ）　18時間30分</t>
    <rPh sb="19" eb="21">
      <t>ジカン</t>
    </rPh>
    <phoneticPr fontId="2"/>
  </si>
  <si>
    <t>移動介護　（グループ支援型　Ⅱ）　19時間</t>
    <rPh sb="19" eb="21">
      <t>ジカン</t>
    </rPh>
    <phoneticPr fontId="2"/>
  </si>
  <si>
    <t>移動介護　（グループ支援型　Ⅱ）　19時間30分</t>
    <rPh sb="19" eb="21">
      <t>ジカン</t>
    </rPh>
    <phoneticPr fontId="2"/>
  </si>
  <si>
    <t>移動介護　（グループ支援型　Ⅱ）　20時間</t>
    <rPh sb="19" eb="21">
      <t>ジカン</t>
    </rPh>
    <phoneticPr fontId="2"/>
  </si>
  <si>
    <t>移動介護　（グループ支援型　Ⅱ）　20時間30分</t>
    <rPh sb="19" eb="21">
      <t>ジカン</t>
    </rPh>
    <phoneticPr fontId="2"/>
  </si>
  <si>
    <t>移動介護　（グループ支援型　Ⅱ）　21時間</t>
    <rPh sb="19" eb="21">
      <t>ジカン</t>
    </rPh>
    <phoneticPr fontId="2"/>
  </si>
  <si>
    <t>移動介護　（グループ支援型　Ⅱ）　21時間30分</t>
    <rPh sb="19" eb="21">
      <t>ジカン</t>
    </rPh>
    <phoneticPr fontId="2"/>
  </si>
  <si>
    <t>移動介護　（グループ支援型　Ⅱ）　22時間</t>
    <rPh sb="19" eb="21">
      <t>ジカン</t>
    </rPh>
    <phoneticPr fontId="2"/>
  </si>
  <si>
    <t>移動介護　（グループ支援型　Ⅱ）　22時間30分</t>
    <rPh sb="19" eb="21">
      <t>ジカン</t>
    </rPh>
    <phoneticPr fontId="2"/>
  </si>
  <si>
    <t>移動介護　（グループ支援型　Ⅱ）　23時間</t>
    <rPh sb="19" eb="21">
      <t>ジカン</t>
    </rPh>
    <phoneticPr fontId="2"/>
  </si>
  <si>
    <t>移動介護　（グループ支援型　Ⅱ）　23時間30分</t>
    <rPh sb="19" eb="21">
      <t>ジカン</t>
    </rPh>
    <phoneticPr fontId="2"/>
  </si>
  <si>
    <t>移動介護　（グループ支援型　Ⅱ）　24時間</t>
    <rPh sb="19" eb="21">
      <t>ジカン</t>
    </rPh>
    <phoneticPr fontId="2"/>
  </si>
  <si>
    <t>移動介護　（グループ支援型　Ⅱ）　加算早朝夜間　＊</t>
    <rPh sb="17" eb="19">
      <t>カサン</t>
    </rPh>
    <rPh sb="19" eb="21">
      <t>ソウチョウ</t>
    </rPh>
    <rPh sb="21" eb="23">
      <t>ヤカン</t>
    </rPh>
    <phoneticPr fontId="2"/>
  </si>
  <si>
    <t>移動介護　（グループ支援型　Ⅱ）　加算深夜　＊</t>
    <rPh sb="17" eb="19">
      <t>カサン</t>
    </rPh>
    <rPh sb="19" eb="21">
      <t>シンヤ</t>
    </rPh>
    <phoneticPr fontId="2"/>
  </si>
  <si>
    <t>移動介護　（グループ支援型　Ⅲ）　30分</t>
    <rPh sb="19" eb="20">
      <t>フン</t>
    </rPh>
    <phoneticPr fontId="2"/>
  </si>
  <si>
    <t>移動介護　（グループ支援型　Ⅲ）　１時間</t>
    <rPh sb="18" eb="20">
      <t>ジカン</t>
    </rPh>
    <phoneticPr fontId="2"/>
  </si>
  <si>
    <t>移動介護　（グループ支援型　Ⅲ）　１時間30分</t>
    <rPh sb="18" eb="20">
      <t>ジカン</t>
    </rPh>
    <rPh sb="22" eb="23">
      <t>フン</t>
    </rPh>
    <phoneticPr fontId="2"/>
  </si>
  <si>
    <t>移動介護　（グループ支援型　Ⅲ）　２時間</t>
    <rPh sb="18" eb="20">
      <t>ジカン</t>
    </rPh>
    <phoneticPr fontId="2"/>
  </si>
  <si>
    <t>移動介護　（グループ支援型　Ⅲ）　２時間30分</t>
    <rPh sb="18" eb="20">
      <t>ジカン</t>
    </rPh>
    <rPh sb="22" eb="23">
      <t>フン</t>
    </rPh>
    <phoneticPr fontId="2"/>
  </si>
  <si>
    <t>移動介護　（グループ支援型　Ⅲ）　３時間</t>
    <rPh sb="18" eb="20">
      <t>ジカン</t>
    </rPh>
    <phoneticPr fontId="2"/>
  </si>
  <si>
    <t>移動介護　（グループ支援型　Ⅲ）　３時間30分</t>
    <rPh sb="18" eb="20">
      <t>ジカン</t>
    </rPh>
    <phoneticPr fontId="2"/>
  </si>
  <si>
    <t>移動介護　（グループ支援型　Ⅲ）　４時間</t>
    <rPh sb="18" eb="20">
      <t>ジカン</t>
    </rPh>
    <phoneticPr fontId="2"/>
  </si>
  <si>
    <t>移動介護　（グループ支援型　Ⅲ）　４時間30分</t>
    <rPh sb="18" eb="20">
      <t>ジカン</t>
    </rPh>
    <phoneticPr fontId="2"/>
  </si>
  <si>
    <t>移動介護　（グループ支援型　Ⅲ）　５時間</t>
    <rPh sb="18" eb="20">
      <t>ジカン</t>
    </rPh>
    <phoneticPr fontId="2"/>
  </si>
  <si>
    <t>移動介護　（グループ支援型　Ⅲ）　５時間30分</t>
    <rPh sb="18" eb="20">
      <t>ジカン</t>
    </rPh>
    <phoneticPr fontId="2"/>
  </si>
  <si>
    <t>移動介護　（グループ支援型　Ⅲ）　６時間</t>
    <rPh sb="18" eb="20">
      <t>ジカン</t>
    </rPh>
    <phoneticPr fontId="2"/>
  </si>
  <si>
    <t>移動介護　（グループ支援型　Ⅲ）　６時間30分</t>
    <rPh sb="18" eb="20">
      <t>ジカン</t>
    </rPh>
    <phoneticPr fontId="2"/>
  </si>
  <si>
    <t>移動介護　（グループ支援型　Ⅲ）　７時間</t>
    <rPh sb="18" eb="20">
      <t>ジカン</t>
    </rPh>
    <phoneticPr fontId="2"/>
  </si>
  <si>
    <t>移動介護　（グループ支援型　Ⅲ）　７時間30分</t>
    <rPh sb="18" eb="20">
      <t>ジカン</t>
    </rPh>
    <phoneticPr fontId="2"/>
  </si>
  <si>
    <t>移動介護　（グループ支援型　Ⅲ）　８時間</t>
    <rPh sb="18" eb="20">
      <t>ジカン</t>
    </rPh>
    <phoneticPr fontId="2"/>
  </si>
  <si>
    <t>移動介護　（グループ支援型　Ⅲ）　８時間30分</t>
    <rPh sb="18" eb="20">
      <t>ジカン</t>
    </rPh>
    <phoneticPr fontId="2"/>
  </si>
  <si>
    <t>移動介護　（グループ支援型　Ⅲ）　９時間</t>
    <rPh sb="18" eb="20">
      <t>ジカン</t>
    </rPh>
    <phoneticPr fontId="2"/>
  </si>
  <si>
    <t>移動介護　（グループ支援型　Ⅲ）　９時間30分</t>
    <rPh sb="18" eb="20">
      <t>ジカン</t>
    </rPh>
    <phoneticPr fontId="2"/>
  </si>
  <si>
    <t>移動介護　（グループ支援型　Ⅲ）　10時間</t>
    <rPh sb="19" eb="21">
      <t>ジカン</t>
    </rPh>
    <phoneticPr fontId="2"/>
  </si>
  <si>
    <t>移動介護　（グループ支援型　Ⅲ）　10時間30分</t>
    <rPh sb="19" eb="21">
      <t>ジカン</t>
    </rPh>
    <phoneticPr fontId="2"/>
  </si>
  <si>
    <t>移動介護　（グループ支援型　Ⅲ）　11時間</t>
    <rPh sb="19" eb="21">
      <t>ジカン</t>
    </rPh>
    <phoneticPr fontId="2"/>
  </si>
  <si>
    <t>移動介護　（グループ支援型　Ⅲ）　11時間30分</t>
    <rPh sb="19" eb="21">
      <t>ジカン</t>
    </rPh>
    <phoneticPr fontId="2"/>
  </si>
  <si>
    <t>移動介護　（グループ支援型　Ⅲ）　12時間</t>
    <rPh sb="19" eb="21">
      <t>ジカン</t>
    </rPh>
    <phoneticPr fontId="2"/>
  </si>
  <si>
    <t>移動介護　（グループ支援型　Ⅲ）　12時間30分</t>
    <rPh sb="19" eb="21">
      <t>ジカン</t>
    </rPh>
    <phoneticPr fontId="2"/>
  </si>
  <si>
    <t>移動介護　（グループ支援型　Ⅲ）　13時間</t>
    <rPh sb="19" eb="21">
      <t>ジカン</t>
    </rPh>
    <phoneticPr fontId="2"/>
  </si>
  <si>
    <t>移動介護　（グループ支援型　Ⅲ）　13時間30分</t>
    <rPh sb="19" eb="21">
      <t>ジカン</t>
    </rPh>
    <phoneticPr fontId="2"/>
  </si>
  <si>
    <t>移動介護　（グループ支援型　Ⅲ）　14時間</t>
    <rPh sb="19" eb="21">
      <t>ジカン</t>
    </rPh>
    <phoneticPr fontId="2"/>
  </si>
  <si>
    <t>移動介護　（グループ支援型　Ⅲ）　14時間30分</t>
    <rPh sb="19" eb="21">
      <t>ジカン</t>
    </rPh>
    <phoneticPr fontId="2"/>
  </si>
  <si>
    <t>移動介護　（グループ支援型　Ⅲ）　15時間</t>
    <rPh sb="19" eb="21">
      <t>ジカン</t>
    </rPh>
    <phoneticPr fontId="2"/>
  </si>
  <si>
    <t>移動介護　（グループ支援型　Ⅲ）　15時間30分</t>
    <rPh sb="19" eb="21">
      <t>ジカン</t>
    </rPh>
    <phoneticPr fontId="2"/>
  </si>
  <si>
    <t>移動介護　（グループ支援型　Ⅲ）　16時間</t>
    <rPh sb="19" eb="21">
      <t>ジカン</t>
    </rPh>
    <phoneticPr fontId="2"/>
  </si>
  <si>
    <t>移動介護　（グループ支援型　Ⅲ）　16時間30分</t>
    <rPh sb="19" eb="21">
      <t>ジカン</t>
    </rPh>
    <phoneticPr fontId="2"/>
  </si>
  <si>
    <t>移動介護　（グループ支援型　Ⅲ）　17時間</t>
    <rPh sb="19" eb="21">
      <t>ジカン</t>
    </rPh>
    <phoneticPr fontId="2"/>
  </si>
  <si>
    <t>移動介護　（グループ支援型　Ⅲ）　17時間30分</t>
    <rPh sb="19" eb="21">
      <t>ジカン</t>
    </rPh>
    <phoneticPr fontId="2"/>
  </si>
  <si>
    <t>移動介護　（グループ支援型　Ⅲ）　18時間</t>
    <rPh sb="19" eb="21">
      <t>ジカン</t>
    </rPh>
    <phoneticPr fontId="2"/>
  </si>
  <si>
    <t>移動介護　（グループ支援型　Ⅲ）　18時間30分</t>
    <rPh sb="19" eb="21">
      <t>ジカン</t>
    </rPh>
    <phoneticPr fontId="2"/>
  </si>
  <si>
    <t>移動介護　（グループ支援型　Ⅲ）　19時間</t>
    <rPh sb="19" eb="21">
      <t>ジカン</t>
    </rPh>
    <phoneticPr fontId="2"/>
  </si>
  <si>
    <t>移動介護　（グループ支援型　Ⅲ）　19時間30分</t>
    <rPh sb="19" eb="21">
      <t>ジカン</t>
    </rPh>
    <phoneticPr fontId="2"/>
  </si>
  <si>
    <t>移動介護　（グループ支援型　Ⅲ）　20時間</t>
    <rPh sb="19" eb="21">
      <t>ジカン</t>
    </rPh>
    <phoneticPr fontId="2"/>
  </si>
  <si>
    <t>移動介護　（グループ支援型　Ⅲ）　20時間30分</t>
    <rPh sb="19" eb="21">
      <t>ジカン</t>
    </rPh>
    <phoneticPr fontId="2"/>
  </si>
  <si>
    <t>移動介護　（グループ支援型　Ⅲ）　21時間</t>
    <rPh sb="19" eb="21">
      <t>ジカン</t>
    </rPh>
    <phoneticPr fontId="2"/>
  </si>
  <si>
    <t>移動介護　（グループ支援型　Ⅲ）　21時間30分</t>
    <rPh sb="19" eb="21">
      <t>ジカン</t>
    </rPh>
    <phoneticPr fontId="2"/>
  </si>
  <si>
    <t>移動介護　（グループ支援型　Ⅲ）　22時間</t>
    <rPh sb="19" eb="21">
      <t>ジカン</t>
    </rPh>
    <phoneticPr fontId="2"/>
  </si>
  <si>
    <t>移動介護　（グループ支援型　Ⅲ）　22時間30分</t>
    <rPh sb="19" eb="21">
      <t>ジカン</t>
    </rPh>
    <phoneticPr fontId="2"/>
  </si>
  <si>
    <t>移動介護　（グループ支援型　Ⅲ）　23時間</t>
    <rPh sb="19" eb="21">
      <t>ジカン</t>
    </rPh>
    <phoneticPr fontId="2"/>
  </si>
  <si>
    <t>移動介護　（グループ支援型　Ⅲ）　23時間30分</t>
    <rPh sb="19" eb="21">
      <t>ジカン</t>
    </rPh>
    <phoneticPr fontId="2"/>
  </si>
  <si>
    <t>移動介護　（グループ支援型　Ⅲ）　24時間</t>
    <rPh sb="19" eb="21">
      <t>ジカン</t>
    </rPh>
    <phoneticPr fontId="2"/>
  </si>
  <si>
    <t>移動介護　（グループ支援型　Ⅲ）　加算早朝夜間　＊</t>
    <rPh sb="17" eb="19">
      <t>カサン</t>
    </rPh>
    <rPh sb="19" eb="21">
      <t>ソウチョウ</t>
    </rPh>
    <rPh sb="21" eb="23">
      <t>ヤカン</t>
    </rPh>
    <phoneticPr fontId="2"/>
  </si>
  <si>
    <t>移動介護　（グループ支援型　Ⅲ）　加算深夜　＊</t>
    <rPh sb="17" eb="19">
      <t>カサン</t>
    </rPh>
    <rPh sb="19" eb="21">
      <t>シンヤ</t>
    </rPh>
    <phoneticPr fontId="2"/>
  </si>
  <si>
    <t>123113</t>
    <phoneticPr fontId="2"/>
  </si>
  <si>
    <t>123123</t>
    <phoneticPr fontId="2"/>
  </si>
  <si>
    <t>123906</t>
    <phoneticPr fontId="2"/>
  </si>
  <si>
    <t>123114</t>
    <phoneticPr fontId="2"/>
  </si>
  <si>
    <t>123124</t>
    <phoneticPr fontId="2"/>
  </si>
  <si>
    <t>123134</t>
    <phoneticPr fontId="2"/>
  </si>
  <si>
    <t>123144</t>
    <phoneticPr fontId="2"/>
  </si>
  <si>
    <t>123154</t>
    <phoneticPr fontId="2"/>
  </si>
  <si>
    <t>123164</t>
    <phoneticPr fontId="2"/>
  </si>
  <si>
    <t>123174</t>
    <phoneticPr fontId="2"/>
  </si>
  <si>
    <t>123184</t>
    <phoneticPr fontId="2"/>
  </si>
  <si>
    <t>123194</t>
    <phoneticPr fontId="2"/>
  </si>
  <si>
    <t>123204</t>
    <phoneticPr fontId="2"/>
  </si>
  <si>
    <t>123214</t>
    <phoneticPr fontId="2"/>
  </si>
  <si>
    <t>123224</t>
    <phoneticPr fontId="2"/>
  </si>
  <si>
    <t>123234</t>
    <phoneticPr fontId="2"/>
  </si>
  <si>
    <t>123244</t>
    <phoneticPr fontId="2"/>
  </si>
  <si>
    <t>123254</t>
    <phoneticPr fontId="2"/>
  </si>
  <si>
    <t>123264</t>
    <phoneticPr fontId="2"/>
  </si>
  <si>
    <t>123274</t>
    <phoneticPr fontId="2"/>
  </si>
  <si>
    <t>123284</t>
    <phoneticPr fontId="2"/>
  </si>
  <si>
    <t>123294</t>
    <phoneticPr fontId="2"/>
  </si>
  <si>
    <t>123304</t>
    <phoneticPr fontId="2"/>
  </si>
  <si>
    <t>123314</t>
    <phoneticPr fontId="2"/>
  </si>
  <si>
    <t>123324</t>
    <phoneticPr fontId="2"/>
  </si>
  <si>
    <t>123334</t>
    <phoneticPr fontId="2"/>
  </si>
  <si>
    <t>123344</t>
    <phoneticPr fontId="2"/>
  </si>
  <si>
    <t>123354</t>
    <phoneticPr fontId="2"/>
  </si>
  <si>
    <t>123364</t>
    <phoneticPr fontId="2"/>
  </si>
  <si>
    <t>123374</t>
    <phoneticPr fontId="2"/>
  </si>
  <si>
    <t>123384</t>
    <phoneticPr fontId="2"/>
  </si>
  <si>
    <t>123394</t>
    <phoneticPr fontId="2"/>
  </si>
  <si>
    <t>123404</t>
    <phoneticPr fontId="2"/>
  </si>
  <si>
    <t>123414</t>
    <phoneticPr fontId="2"/>
  </si>
  <si>
    <t>123424</t>
    <phoneticPr fontId="2"/>
  </si>
  <si>
    <t>123434</t>
    <phoneticPr fontId="2"/>
  </si>
  <si>
    <t>123444</t>
    <phoneticPr fontId="2"/>
  </si>
  <si>
    <t>123454</t>
    <phoneticPr fontId="2"/>
  </si>
  <si>
    <t>123464</t>
    <phoneticPr fontId="2"/>
  </si>
  <si>
    <t>123474</t>
    <phoneticPr fontId="2"/>
  </si>
  <si>
    <t>123484</t>
    <phoneticPr fontId="2"/>
  </si>
  <si>
    <t>123494</t>
    <phoneticPr fontId="2"/>
  </si>
  <si>
    <t>123504</t>
    <phoneticPr fontId="2"/>
  </si>
  <si>
    <t>123514</t>
    <phoneticPr fontId="2"/>
  </si>
  <si>
    <t>123524</t>
    <phoneticPr fontId="2"/>
  </si>
  <si>
    <t>123534</t>
    <phoneticPr fontId="2"/>
  </si>
  <si>
    <t>123544</t>
    <phoneticPr fontId="2"/>
  </si>
  <si>
    <t>123554</t>
    <phoneticPr fontId="2"/>
  </si>
  <si>
    <t>123564</t>
    <phoneticPr fontId="2"/>
  </si>
  <si>
    <t>123574</t>
    <phoneticPr fontId="2"/>
  </si>
  <si>
    <t>123584</t>
    <phoneticPr fontId="2"/>
  </si>
  <si>
    <t>123907</t>
    <phoneticPr fontId="2"/>
  </si>
  <si>
    <t>123908</t>
    <phoneticPr fontId="2"/>
  </si>
  <si>
    <t>移動介護　（グループ支援型　Ⅳ）　30分</t>
    <rPh sb="19" eb="20">
      <t>フン</t>
    </rPh>
    <phoneticPr fontId="2"/>
  </si>
  <si>
    <t>移動介護　（グループ支援型　Ⅳ）　１時間</t>
    <rPh sb="18" eb="20">
      <t>ジカン</t>
    </rPh>
    <phoneticPr fontId="2"/>
  </si>
  <si>
    <t>移動介護　（グループ支援型　Ⅳ）　１時間30分</t>
    <rPh sb="18" eb="20">
      <t>ジカン</t>
    </rPh>
    <rPh sb="22" eb="23">
      <t>フン</t>
    </rPh>
    <phoneticPr fontId="2"/>
  </si>
  <si>
    <t>移動介護　（グループ支援型　Ⅳ）　２時間</t>
    <rPh sb="18" eb="20">
      <t>ジカン</t>
    </rPh>
    <phoneticPr fontId="2"/>
  </si>
  <si>
    <t>移動介護　（グループ支援型　Ⅳ）　２時間30分</t>
    <rPh sb="18" eb="20">
      <t>ジカン</t>
    </rPh>
    <rPh sb="22" eb="23">
      <t>フン</t>
    </rPh>
    <phoneticPr fontId="2"/>
  </si>
  <si>
    <t>移動介護　（グループ支援型　Ⅳ）　３時間</t>
    <rPh sb="18" eb="20">
      <t>ジカン</t>
    </rPh>
    <phoneticPr fontId="2"/>
  </si>
  <si>
    <t>移動介護　（グループ支援型　Ⅳ）　３時間30分</t>
    <rPh sb="18" eb="20">
      <t>ジカン</t>
    </rPh>
    <phoneticPr fontId="2"/>
  </si>
  <si>
    <t>移動介護　（グループ支援型　Ⅳ）　４時間</t>
    <rPh sb="18" eb="20">
      <t>ジカン</t>
    </rPh>
    <phoneticPr fontId="2"/>
  </si>
  <si>
    <t>移動介護　（グループ支援型　Ⅳ）　４時間30分</t>
    <rPh sb="18" eb="20">
      <t>ジカン</t>
    </rPh>
    <phoneticPr fontId="2"/>
  </si>
  <si>
    <t>移動介護　（グループ支援型　Ⅳ）　５時間</t>
    <rPh sb="18" eb="20">
      <t>ジカン</t>
    </rPh>
    <phoneticPr fontId="2"/>
  </si>
  <si>
    <t>移動介護　（グループ支援型　Ⅳ）　５時間30分</t>
    <rPh sb="18" eb="20">
      <t>ジカン</t>
    </rPh>
    <phoneticPr fontId="2"/>
  </si>
  <si>
    <t>移動介護　（グループ支援型　Ⅳ）　６時間</t>
    <rPh sb="18" eb="20">
      <t>ジカン</t>
    </rPh>
    <phoneticPr fontId="2"/>
  </si>
  <si>
    <t>移動介護　（グループ支援型　Ⅳ）　６時間30分</t>
    <rPh sb="18" eb="20">
      <t>ジカン</t>
    </rPh>
    <phoneticPr fontId="2"/>
  </si>
  <si>
    <t>移動介護　（グループ支援型　Ⅳ）　７時間</t>
    <rPh sb="18" eb="20">
      <t>ジカン</t>
    </rPh>
    <phoneticPr fontId="2"/>
  </si>
  <si>
    <t>移動介護　（グループ支援型　Ⅳ）　７時間30分</t>
    <rPh sb="18" eb="20">
      <t>ジカン</t>
    </rPh>
    <phoneticPr fontId="2"/>
  </si>
  <si>
    <t>移動介護　（グループ支援型　Ⅳ）　８時間</t>
    <rPh sb="18" eb="20">
      <t>ジカン</t>
    </rPh>
    <phoneticPr fontId="2"/>
  </si>
  <si>
    <t>移動介護　（グループ支援型　Ⅳ）　８時間30分</t>
    <rPh sb="18" eb="20">
      <t>ジカン</t>
    </rPh>
    <phoneticPr fontId="2"/>
  </si>
  <si>
    <t>移動介護　（グループ支援型　Ⅳ）　９時間</t>
    <rPh sb="18" eb="20">
      <t>ジカン</t>
    </rPh>
    <phoneticPr fontId="2"/>
  </si>
  <si>
    <t>移動介護　（グループ支援型　Ⅳ）　９時間30分</t>
    <rPh sb="18" eb="20">
      <t>ジカン</t>
    </rPh>
    <phoneticPr fontId="2"/>
  </si>
  <si>
    <t>移動介護　（グループ支援型　Ⅳ）　10時間</t>
    <rPh sb="19" eb="21">
      <t>ジカン</t>
    </rPh>
    <phoneticPr fontId="2"/>
  </si>
  <si>
    <t>移動介護　（グループ支援型　Ⅳ）　10時間30分</t>
    <rPh sb="19" eb="21">
      <t>ジカン</t>
    </rPh>
    <phoneticPr fontId="2"/>
  </si>
  <si>
    <t>移動介護　（グループ支援型　Ⅳ）　11時間</t>
    <rPh sb="19" eb="21">
      <t>ジカン</t>
    </rPh>
    <phoneticPr fontId="2"/>
  </si>
  <si>
    <t>移動介護　（グループ支援型　Ⅳ）　11時間30分</t>
    <rPh sb="19" eb="21">
      <t>ジカン</t>
    </rPh>
    <phoneticPr fontId="2"/>
  </si>
  <si>
    <t>移動介護　（グループ支援型　Ⅳ）　12時間</t>
    <rPh sb="19" eb="21">
      <t>ジカン</t>
    </rPh>
    <phoneticPr fontId="2"/>
  </si>
  <si>
    <t>移動介護　（グループ支援型　Ⅳ）　12時間30分</t>
    <rPh sb="19" eb="21">
      <t>ジカン</t>
    </rPh>
    <phoneticPr fontId="2"/>
  </si>
  <si>
    <t>移動介護　（グループ支援型　Ⅳ）　13時間</t>
    <rPh sb="19" eb="21">
      <t>ジカン</t>
    </rPh>
    <phoneticPr fontId="2"/>
  </si>
  <si>
    <t>移動介護　（グループ支援型　Ⅳ）　13時間30分</t>
    <rPh sb="19" eb="21">
      <t>ジカン</t>
    </rPh>
    <phoneticPr fontId="2"/>
  </si>
  <si>
    <t>移動介護　（グループ支援型　Ⅳ）　14時間</t>
    <rPh sb="19" eb="21">
      <t>ジカン</t>
    </rPh>
    <phoneticPr fontId="2"/>
  </si>
  <si>
    <t>移動介護　（グループ支援型　Ⅳ）　14時間30分</t>
    <rPh sb="19" eb="21">
      <t>ジカン</t>
    </rPh>
    <phoneticPr fontId="2"/>
  </si>
  <si>
    <t>移動介護　（グループ支援型　Ⅳ）　15時間</t>
    <rPh sb="19" eb="21">
      <t>ジカン</t>
    </rPh>
    <phoneticPr fontId="2"/>
  </si>
  <si>
    <t>移動介護　（グループ支援型　Ⅳ）　15時間30分</t>
    <rPh sb="19" eb="21">
      <t>ジカン</t>
    </rPh>
    <phoneticPr fontId="2"/>
  </si>
  <si>
    <t>移動介護　（グループ支援型　Ⅳ）　16時間</t>
    <rPh sb="19" eb="21">
      <t>ジカン</t>
    </rPh>
    <phoneticPr fontId="2"/>
  </si>
  <si>
    <t>移動介護　（グループ支援型　Ⅳ）　16時間30分</t>
    <rPh sb="19" eb="21">
      <t>ジカン</t>
    </rPh>
    <phoneticPr fontId="2"/>
  </si>
  <si>
    <t>移動介護　（グループ支援型　Ⅳ）　17時間</t>
    <rPh sb="19" eb="21">
      <t>ジカン</t>
    </rPh>
    <phoneticPr fontId="2"/>
  </si>
  <si>
    <t>移動介護　（グループ支援型　Ⅳ）　17時間30分</t>
    <rPh sb="19" eb="21">
      <t>ジカン</t>
    </rPh>
    <phoneticPr fontId="2"/>
  </si>
  <si>
    <t>移動介護　（グループ支援型　Ⅳ）　18時間</t>
    <rPh sb="19" eb="21">
      <t>ジカン</t>
    </rPh>
    <phoneticPr fontId="2"/>
  </si>
  <si>
    <t>移動介護　（グループ支援型　Ⅳ）　18時間30分</t>
    <rPh sb="19" eb="21">
      <t>ジカン</t>
    </rPh>
    <phoneticPr fontId="2"/>
  </si>
  <si>
    <t>移動介護　（グループ支援型　Ⅳ）　19時間</t>
    <rPh sb="19" eb="21">
      <t>ジカン</t>
    </rPh>
    <phoneticPr fontId="2"/>
  </si>
  <si>
    <t>移動介護　（グループ支援型　Ⅳ）　19時間30分</t>
    <rPh sb="19" eb="21">
      <t>ジカン</t>
    </rPh>
    <phoneticPr fontId="2"/>
  </si>
  <si>
    <t>移動介護　（グループ支援型　Ⅳ）　20時間</t>
    <rPh sb="19" eb="21">
      <t>ジカン</t>
    </rPh>
    <phoneticPr fontId="2"/>
  </si>
  <si>
    <t>移動介護　（グループ支援型　Ⅳ）　20時間30分</t>
    <rPh sb="19" eb="21">
      <t>ジカン</t>
    </rPh>
    <phoneticPr fontId="2"/>
  </si>
  <si>
    <t>移動介護　（グループ支援型　Ⅳ）　21時間</t>
    <rPh sb="19" eb="21">
      <t>ジカン</t>
    </rPh>
    <phoneticPr fontId="2"/>
  </si>
  <si>
    <t>移動介護　（グループ支援型　Ⅳ）　21時間30分</t>
    <rPh sb="19" eb="21">
      <t>ジカン</t>
    </rPh>
    <phoneticPr fontId="2"/>
  </si>
  <si>
    <t>移動介護　（グループ支援型　Ⅳ）　22時間</t>
    <rPh sb="19" eb="21">
      <t>ジカン</t>
    </rPh>
    <phoneticPr fontId="2"/>
  </si>
  <si>
    <t>移動介護　（グループ支援型　Ⅳ）　22時間30分</t>
    <rPh sb="19" eb="21">
      <t>ジカン</t>
    </rPh>
    <phoneticPr fontId="2"/>
  </si>
  <si>
    <t>移動介護　（グループ支援型　Ⅳ）　23時間</t>
    <rPh sb="19" eb="21">
      <t>ジカン</t>
    </rPh>
    <phoneticPr fontId="2"/>
  </si>
  <si>
    <t>移動介護　（グループ支援型　Ⅳ）　23時間30分</t>
    <rPh sb="19" eb="21">
      <t>ジカン</t>
    </rPh>
    <phoneticPr fontId="2"/>
  </si>
  <si>
    <t>移動介護　（グループ支援型　Ⅳ）　24時間</t>
    <rPh sb="19" eb="21">
      <t>ジカン</t>
    </rPh>
    <phoneticPr fontId="2"/>
  </si>
  <si>
    <t>移動介護　（グループ支援型　Ⅳ）　加算早朝夜間　＊</t>
    <rPh sb="17" eb="19">
      <t>カサン</t>
    </rPh>
    <rPh sb="19" eb="21">
      <t>ソウチョウ</t>
    </rPh>
    <rPh sb="21" eb="23">
      <t>ヤカン</t>
    </rPh>
    <phoneticPr fontId="2"/>
  </si>
  <si>
    <t>移動介護　（グループ支援型　Ⅳ）　加算深夜　＊</t>
    <rPh sb="17" eb="19">
      <t>カサン</t>
    </rPh>
    <rPh sb="19" eb="21">
      <t>シンヤ</t>
    </rPh>
    <phoneticPr fontId="2"/>
  </si>
  <si>
    <t>113000</t>
    <phoneticPr fontId="2"/>
  </si>
  <si>
    <t>123112</t>
    <phoneticPr fontId="2"/>
  </si>
  <si>
    <t>123122</t>
    <phoneticPr fontId="2"/>
  </si>
  <si>
    <t>123904</t>
    <phoneticPr fontId="2"/>
  </si>
  <si>
    <t>日常必要外出　基本　決定</t>
    <rPh sb="10" eb="12">
      <t>ケッテイ</t>
    </rPh>
    <phoneticPr fontId="2"/>
  </si>
  <si>
    <t>日常必要外出　基本　30分</t>
    <rPh sb="12" eb="13">
      <t>フン</t>
    </rPh>
    <phoneticPr fontId="2"/>
  </si>
  <si>
    <t>日常必要外出　基本　１時間</t>
    <rPh sb="11" eb="13">
      <t>ジカン</t>
    </rPh>
    <phoneticPr fontId="2"/>
  </si>
  <si>
    <t>日常必要外出　基本　１時間30分</t>
    <rPh sb="11" eb="13">
      <t>ジカン</t>
    </rPh>
    <rPh sb="15" eb="16">
      <t>フン</t>
    </rPh>
    <phoneticPr fontId="2"/>
  </si>
  <si>
    <t>日常必要外出　基本　２時間</t>
    <rPh sb="11" eb="13">
      <t>ジカン</t>
    </rPh>
    <phoneticPr fontId="2"/>
  </si>
  <si>
    <t>日常必要外出　基本　２時間30分</t>
    <rPh sb="11" eb="13">
      <t>ジカン</t>
    </rPh>
    <rPh sb="15" eb="16">
      <t>フン</t>
    </rPh>
    <phoneticPr fontId="2"/>
  </si>
  <si>
    <t>日常必要外出　基本　３時間</t>
    <rPh sb="11" eb="13">
      <t>ジカン</t>
    </rPh>
    <phoneticPr fontId="2"/>
  </si>
  <si>
    <t>日常必要外出　基本　３時間30分</t>
    <rPh sb="11" eb="13">
      <t>ジカン</t>
    </rPh>
    <phoneticPr fontId="2"/>
  </si>
  <si>
    <t>日常必要外出　基本　４時間</t>
    <rPh sb="11" eb="13">
      <t>ジカン</t>
    </rPh>
    <phoneticPr fontId="2"/>
  </si>
  <si>
    <t>日常必要外出　基本　４時間30分</t>
    <rPh sb="11" eb="13">
      <t>ジカン</t>
    </rPh>
    <phoneticPr fontId="2"/>
  </si>
  <si>
    <t>日常必要外出　基本　５時間</t>
    <rPh sb="11" eb="13">
      <t>ジカン</t>
    </rPh>
    <phoneticPr fontId="2"/>
  </si>
  <si>
    <t>日常必要外出　基本　５時間30分</t>
    <rPh sb="11" eb="13">
      <t>ジカン</t>
    </rPh>
    <phoneticPr fontId="2"/>
  </si>
  <si>
    <t>日常必要外出　基本　６時間</t>
    <rPh sb="11" eb="13">
      <t>ジカン</t>
    </rPh>
    <phoneticPr fontId="2"/>
  </si>
  <si>
    <t>日常必要外出　基本　６時間30分</t>
    <rPh sb="11" eb="13">
      <t>ジカン</t>
    </rPh>
    <phoneticPr fontId="2"/>
  </si>
  <si>
    <t>日常必要外出　基本　７時間</t>
    <rPh sb="11" eb="13">
      <t>ジカン</t>
    </rPh>
    <phoneticPr fontId="2"/>
  </si>
  <si>
    <t>日常必要外出　基本　７時間30分</t>
    <rPh sb="11" eb="13">
      <t>ジカン</t>
    </rPh>
    <phoneticPr fontId="2"/>
  </si>
  <si>
    <t>日常必要外出　基本　８時間</t>
    <rPh sb="11" eb="13">
      <t>ジカン</t>
    </rPh>
    <phoneticPr fontId="2"/>
  </si>
  <si>
    <t>日常必要外出　基本　８時間30分</t>
    <rPh sb="11" eb="13">
      <t>ジカン</t>
    </rPh>
    <phoneticPr fontId="2"/>
  </si>
  <si>
    <t>日常必要外出　基本　９時間</t>
    <rPh sb="11" eb="13">
      <t>ジカン</t>
    </rPh>
    <phoneticPr fontId="2"/>
  </si>
  <si>
    <t>日常必要外出　基本　９時間30分</t>
    <rPh sb="11" eb="13">
      <t>ジカン</t>
    </rPh>
    <phoneticPr fontId="2"/>
  </si>
  <si>
    <t>日常必要外出　基本　10時間</t>
    <rPh sb="12" eb="14">
      <t>ジカン</t>
    </rPh>
    <phoneticPr fontId="2"/>
  </si>
  <si>
    <t>日常必要外出　基本　10時間30分</t>
    <rPh sb="12" eb="14">
      <t>ジカン</t>
    </rPh>
    <phoneticPr fontId="2"/>
  </si>
  <si>
    <t>日常必要外出　基本　11時間</t>
    <rPh sb="12" eb="14">
      <t>ジカン</t>
    </rPh>
    <phoneticPr fontId="2"/>
  </si>
  <si>
    <t>日常必要外出　基本　11時間30分</t>
    <rPh sb="12" eb="14">
      <t>ジカン</t>
    </rPh>
    <phoneticPr fontId="2"/>
  </si>
  <si>
    <t>日常必要外出　基本　12時間</t>
    <rPh sb="12" eb="14">
      <t>ジカン</t>
    </rPh>
    <phoneticPr fontId="2"/>
  </si>
  <si>
    <t>日常必要外出　基本　12時間30分</t>
    <rPh sb="12" eb="14">
      <t>ジカン</t>
    </rPh>
    <phoneticPr fontId="2"/>
  </si>
  <si>
    <t>日常必要外出　基本　13時間</t>
    <rPh sb="12" eb="14">
      <t>ジカン</t>
    </rPh>
    <phoneticPr fontId="2"/>
  </si>
  <si>
    <t>日常必要外出　基本　13時間30分</t>
    <rPh sb="12" eb="14">
      <t>ジカン</t>
    </rPh>
    <phoneticPr fontId="2"/>
  </si>
  <si>
    <t>日常必要外出　基本　14時間</t>
    <rPh sb="12" eb="14">
      <t>ジカン</t>
    </rPh>
    <phoneticPr fontId="2"/>
  </si>
  <si>
    <t>日常必要外出　基本　14時間30分</t>
    <rPh sb="12" eb="14">
      <t>ジカン</t>
    </rPh>
    <phoneticPr fontId="2"/>
  </si>
  <si>
    <t>日常必要外出　基本　15時間</t>
    <rPh sb="12" eb="14">
      <t>ジカン</t>
    </rPh>
    <phoneticPr fontId="2"/>
  </si>
  <si>
    <t>日常必要外出　基本　15時間30分</t>
    <rPh sb="12" eb="14">
      <t>ジカン</t>
    </rPh>
    <phoneticPr fontId="2"/>
  </si>
  <si>
    <t>日常必要外出　基本　16時間</t>
    <rPh sb="12" eb="14">
      <t>ジカン</t>
    </rPh>
    <phoneticPr fontId="2"/>
  </si>
  <si>
    <t>日常必要外出　基本　16時間30分</t>
    <rPh sb="12" eb="14">
      <t>ジカン</t>
    </rPh>
    <phoneticPr fontId="2"/>
  </si>
  <si>
    <t>日常必要外出　基本　17時間</t>
    <rPh sb="12" eb="14">
      <t>ジカン</t>
    </rPh>
    <phoneticPr fontId="2"/>
  </si>
  <si>
    <t>日常必要外出　基本　17時間30分</t>
    <rPh sb="12" eb="14">
      <t>ジカン</t>
    </rPh>
    <phoneticPr fontId="2"/>
  </si>
  <si>
    <t>日常必要外出　基本　18時間</t>
    <rPh sb="12" eb="14">
      <t>ジカン</t>
    </rPh>
    <phoneticPr fontId="2"/>
  </si>
  <si>
    <t>日常必要外出　基本　18時間30分</t>
    <rPh sb="12" eb="14">
      <t>ジカン</t>
    </rPh>
    <phoneticPr fontId="2"/>
  </si>
  <si>
    <t>日常必要外出　基本　19時間</t>
    <rPh sb="12" eb="14">
      <t>ジカン</t>
    </rPh>
    <phoneticPr fontId="2"/>
  </si>
  <si>
    <t>日常必要外出　基本　19時間30分</t>
    <rPh sb="12" eb="14">
      <t>ジカン</t>
    </rPh>
    <phoneticPr fontId="2"/>
  </si>
  <si>
    <t>日常必要外出　基本　20時間</t>
    <rPh sb="12" eb="14">
      <t>ジカン</t>
    </rPh>
    <phoneticPr fontId="2"/>
  </si>
  <si>
    <t>日常必要外出　基本　20時間30分</t>
    <rPh sb="12" eb="14">
      <t>ジカン</t>
    </rPh>
    <phoneticPr fontId="2"/>
  </si>
  <si>
    <t>日常必要外出　基本　21時間</t>
    <rPh sb="12" eb="14">
      <t>ジカン</t>
    </rPh>
    <phoneticPr fontId="2"/>
  </si>
  <si>
    <t>日常必要外出　基本　21時間30分</t>
    <rPh sb="12" eb="14">
      <t>ジカン</t>
    </rPh>
    <phoneticPr fontId="2"/>
  </si>
  <si>
    <t>日常必要外出　基本　22時間</t>
    <rPh sb="12" eb="14">
      <t>ジカン</t>
    </rPh>
    <phoneticPr fontId="2"/>
  </si>
  <si>
    <t>日常必要外出　基本　22時間30分</t>
    <rPh sb="12" eb="14">
      <t>ジカン</t>
    </rPh>
    <phoneticPr fontId="2"/>
  </si>
  <si>
    <t>日常必要外出　基本　23時間</t>
    <rPh sb="12" eb="14">
      <t>ジカン</t>
    </rPh>
    <phoneticPr fontId="2"/>
  </si>
  <si>
    <t>日常必要外出　基本　23時間30分</t>
    <rPh sb="12" eb="14">
      <t>ジカン</t>
    </rPh>
    <phoneticPr fontId="2"/>
  </si>
  <si>
    <t>日常必要外出　基本　24時間</t>
    <rPh sb="12" eb="14">
      <t>ジカン</t>
    </rPh>
    <phoneticPr fontId="2"/>
  </si>
  <si>
    <t>116000</t>
    <phoneticPr fontId="2"/>
  </si>
  <si>
    <t>116111</t>
    <phoneticPr fontId="2"/>
  </si>
  <si>
    <t>116112</t>
    <phoneticPr fontId="2"/>
  </si>
  <si>
    <t>116122</t>
    <phoneticPr fontId="2"/>
  </si>
  <si>
    <t>116904</t>
    <phoneticPr fontId="2"/>
  </si>
  <si>
    <t>日常必要外出　基本　（二人目以降）　30分</t>
    <rPh sb="20" eb="21">
      <t>フン</t>
    </rPh>
    <phoneticPr fontId="2"/>
  </si>
  <si>
    <t>日常必要外出　基本　（二人目以降）　１時間</t>
    <rPh sb="19" eb="21">
      <t>ジカン</t>
    </rPh>
    <phoneticPr fontId="2"/>
  </si>
  <si>
    <t>日常必要外出　基本　（二人目以降）　１時間30分</t>
    <rPh sb="19" eb="21">
      <t>ジカン</t>
    </rPh>
    <rPh sb="23" eb="24">
      <t>フン</t>
    </rPh>
    <phoneticPr fontId="2"/>
  </si>
  <si>
    <t>日常必要外出　基本　（二人目以降）　２時間</t>
    <rPh sb="19" eb="21">
      <t>ジカン</t>
    </rPh>
    <phoneticPr fontId="2"/>
  </si>
  <si>
    <t>日常必要外出　基本　（二人目以降）　２時間30分</t>
    <rPh sb="19" eb="21">
      <t>ジカン</t>
    </rPh>
    <rPh sb="23" eb="24">
      <t>フン</t>
    </rPh>
    <phoneticPr fontId="2"/>
  </si>
  <si>
    <t>日常必要外出　基本　（二人目以降）　３時間</t>
    <rPh sb="19" eb="21">
      <t>ジカン</t>
    </rPh>
    <phoneticPr fontId="2"/>
  </si>
  <si>
    <t>日常必要外出　基本　（二人目以降）　３時間30分</t>
    <rPh sb="19" eb="21">
      <t>ジカン</t>
    </rPh>
    <phoneticPr fontId="2"/>
  </si>
  <si>
    <t>日常必要外出　基本　（二人目以降）　４時間</t>
    <rPh sb="19" eb="21">
      <t>ジカン</t>
    </rPh>
    <phoneticPr fontId="2"/>
  </si>
  <si>
    <t>日常必要外出　基本　（二人目以降）　４時間30分</t>
    <rPh sb="19" eb="21">
      <t>ジカン</t>
    </rPh>
    <phoneticPr fontId="2"/>
  </si>
  <si>
    <t>日常必要外出　基本　（二人目以降）　５時間</t>
    <rPh sb="19" eb="21">
      <t>ジカン</t>
    </rPh>
    <phoneticPr fontId="2"/>
  </si>
  <si>
    <t>日常必要外出　基本　（二人目以降）　５時間30分</t>
    <rPh sb="19" eb="21">
      <t>ジカン</t>
    </rPh>
    <phoneticPr fontId="2"/>
  </si>
  <si>
    <t>日常必要外出　基本　（二人目以降）　６時間</t>
    <rPh sb="19" eb="21">
      <t>ジカン</t>
    </rPh>
    <phoneticPr fontId="2"/>
  </si>
  <si>
    <t>日常必要外出　基本　（二人目以降）　６時間30分</t>
    <rPh sb="19" eb="21">
      <t>ジカン</t>
    </rPh>
    <phoneticPr fontId="2"/>
  </si>
  <si>
    <t>日常必要外出　基本　（二人目以降）　７時間</t>
    <rPh sb="19" eb="21">
      <t>ジカン</t>
    </rPh>
    <phoneticPr fontId="2"/>
  </si>
  <si>
    <t>日常必要外出　基本　（二人目以降）　７時間30分</t>
    <rPh sb="19" eb="21">
      <t>ジカン</t>
    </rPh>
    <phoneticPr fontId="2"/>
  </si>
  <si>
    <t>日常必要外出　基本　（二人目以降）　８時間</t>
    <rPh sb="19" eb="21">
      <t>ジカン</t>
    </rPh>
    <phoneticPr fontId="2"/>
  </si>
  <si>
    <t>日常必要外出　基本　（二人目以降）　８時間30分</t>
    <rPh sb="19" eb="21">
      <t>ジカン</t>
    </rPh>
    <phoneticPr fontId="2"/>
  </si>
  <si>
    <t>日常必要外出　基本　（二人目以降）　９時間</t>
    <rPh sb="19" eb="21">
      <t>ジカン</t>
    </rPh>
    <phoneticPr fontId="2"/>
  </si>
  <si>
    <t>日常必要外出　基本　（二人目以降）　９時間30分</t>
    <rPh sb="19" eb="21">
      <t>ジカン</t>
    </rPh>
    <phoneticPr fontId="2"/>
  </si>
  <si>
    <t>日常必要外出　基本　（二人目以降）　10時間</t>
    <rPh sb="20" eb="22">
      <t>ジカン</t>
    </rPh>
    <phoneticPr fontId="2"/>
  </si>
  <si>
    <t>日常必要外出　基本　（二人目以降）　10時間30分</t>
    <rPh sb="20" eb="22">
      <t>ジカン</t>
    </rPh>
    <phoneticPr fontId="2"/>
  </si>
  <si>
    <t>日常必要外出　基本　（二人目以降）　11時間</t>
    <rPh sb="20" eb="22">
      <t>ジカン</t>
    </rPh>
    <phoneticPr fontId="2"/>
  </si>
  <si>
    <t>日常必要外出　基本　（二人目以降）　11時間30分</t>
    <rPh sb="20" eb="22">
      <t>ジカン</t>
    </rPh>
    <phoneticPr fontId="2"/>
  </si>
  <si>
    <t>日常必要外出　基本　（二人目以降）　12時間</t>
    <rPh sb="20" eb="22">
      <t>ジカン</t>
    </rPh>
    <phoneticPr fontId="2"/>
  </si>
  <si>
    <t>日常必要外出　基本　（二人目以降）　12時間30分</t>
    <rPh sb="20" eb="22">
      <t>ジカン</t>
    </rPh>
    <phoneticPr fontId="2"/>
  </si>
  <si>
    <t>日常必要外出　基本　（二人目以降）　13時間</t>
    <rPh sb="20" eb="22">
      <t>ジカン</t>
    </rPh>
    <phoneticPr fontId="2"/>
  </si>
  <si>
    <t>日常必要外出　基本　（二人目以降）　13時間30分</t>
    <rPh sb="20" eb="22">
      <t>ジカン</t>
    </rPh>
    <phoneticPr fontId="2"/>
  </si>
  <si>
    <t>日常必要外出　基本　（二人目以降）　14時間</t>
    <rPh sb="20" eb="22">
      <t>ジカン</t>
    </rPh>
    <phoneticPr fontId="2"/>
  </si>
  <si>
    <t>日常必要外出　基本　（二人目以降）　14時間30分</t>
    <rPh sb="20" eb="22">
      <t>ジカン</t>
    </rPh>
    <phoneticPr fontId="2"/>
  </si>
  <si>
    <t>日常必要外出　基本　（二人目以降）　15時間</t>
    <rPh sb="20" eb="22">
      <t>ジカン</t>
    </rPh>
    <phoneticPr fontId="2"/>
  </si>
  <si>
    <t>日常必要外出　基本　（二人目以降）　15時間30分</t>
    <rPh sb="20" eb="22">
      <t>ジカン</t>
    </rPh>
    <phoneticPr fontId="2"/>
  </si>
  <si>
    <t>日常必要外出　基本　（二人目以降）　16時間</t>
    <rPh sb="20" eb="22">
      <t>ジカン</t>
    </rPh>
    <phoneticPr fontId="2"/>
  </si>
  <si>
    <t>日常必要外出　基本　（二人目以降）　16時間30分</t>
    <rPh sb="20" eb="22">
      <t>ジカン</t>
    </rPh>
    <phoneticPr fontId="2"/>
  </si>
  <si>
    <t>日常必要外出　基本　（二人目以降）　17時間</t>
    <rPh sb="20" eb="22">
      <t>ジカン</t>
    </rPh>
    <phoneticPr fontId="2"/>
  </si>
  <si>
    <t>日常必要外出　基本　（二人目以降）　17時間30分</t>
    <rPh sb="20" eb="22">
      <t>ジカン</t>
    </rPh>
    <phoneticPr fontId="2"/>
  </si>
  <si>
    <t>日常必要外出　基本　（二人目以降）　18時間</t>
    <rPh sb="20" eb="22">
      <t>ジカン</t>
    </rPh>
    <phoneticPr fontId="2"/>
  </si>
  <si>
    <t>日常必要外出　基本　（二人目以降）　18時間30分</t>
    <rPh sb="20" eb="22">
      <t>ジカン</t>
    </rPh>
    <phoneticPr fontId="2"/>
  </si>
  <si>
    <t>日常必要外出　基本　（二人目以降）　19時間</t>
    <rPh sb="20" eb="22">
      <t>ジカン</t>
    </rPh>
    <phoneticPr fontId="2"/>
  </si>
  <si>
    <t>日常必要外出　基本　（二人目以降）　19時間30分</t>
    <rPh sb="20" eb="22">
      <t>ジカン</t>
    </rPh>
    <phoneticPr fontId="2"/>
  </si>
  <si>
    <t>日常必要外出　基本　（二人目以降）　20時間</t>
    <rPh sb="20" eb="22">
      <t>ジカン</t>
    </rPh>
    <phoneticPr fontId="2"/>
  </si>
  <si>
    <t>日常必要外出　基本　（二人目以降）　20時間30分</t>
    <rPh sb="20" eb="22">
      <t>ジカン</t>
    </rPh>
    <phoneticPr fontId="2"/>
  </si>
  <si>
    <t>日常必要外出　基本　（二人目以降）　21時間</t>
    <rPh sb="20" eb="22">
      <t>ジカン</t>
    </rPh>
    <phoneticPr fontId="2"/>
  </si>
  <si>
    <t>日常必要外出　基本　（二人目以降）　21時間30分</t>
    <rPh sb="20" eb="22">
      <t>ジカン</t>
    </rPh>
    <phoneticPr fontId="2"/>
  </si>
  <si>
    <t>日常必要外出　基本　（二人目以降）　22時間</t>
    <rPh sb="20" eb="22">
      <t>ジカン</t>
    </rPh>
    <phoneticPr fontId="2"/>
  </si>
  <si>
    <t>日常必要外出　基本　（二人目以降）　22時間30分</t>
    <rPh sb="20" eb="22">
      <t>ジカン</t>
    </rPh>
    <phoneticPr fontId="2"/>
  </si>
  <si>
    <t>日常必要外出　基本　（二人目以降）　23時間</t>
    <rPh sb="20" eb="22">
      <t>ジカン</t>
    </rPh>
    <phoneticPr fontId="2"/>
  </si>
  <si>
    <t>日常必要外出　基本　（二人目以降）　23時間30分</t>
    <rPh sb="20" eb="22">
      <t>ジカン</t>
    </rPh>
    <phoneticPr fontId="2"/>
  </si>
  <si>
    <t>日常必要外出　基本　（二人目以降）　24時間</t>
    <rPh sb="20" eb="22">
      <t>ジカン</t>
    </rPh>
    <phoneticPr fontId="2"/>
  </si>
  <si>
    <r>
      <t>日常必要外出　加算　（二人目以降）　早朝夜間　</t>
    </r>
    <r>
      <rPr>
        <vertAlign val="superscript"/>
        <sz val="10"/>
        <rFont val="ＭＳ 明朝"/>
        <family val="1"/>
        <charset val="128"/>
      </rPr>
      <t>＊</t>
    </r>
    <rPh sb="7" eb="9">
      <t>カサン</t>
    </rPh>
    <rPh sb="13" eb="14">
      <t>メ</t>
    </rPh>
    <rPh sb="14" eb="16">
      <t>イコウ</t>
    </rPh>
    <rPh sb="18" eb="20">
      <t>ソウチョウ</t>
    </rPh>
    <rPh sb="20" eb="22">
      <t>ヤカン</t>
    </rPh>
    <phoneticPr fontId="2"/>
  </si>
  <si>
    <r>
      <t>日常必要外出　加算　（二人目以降）　深夜　</t>
    </r>
    <r>
      <rPr>
        <vertAlign val="superscript"/>
        <sz val="10"/>
        <rFont val="ＭＳ 明朝"/>
        <family val="1"/>
        <charset val="128"/>
      </rPr>
      <t>＊</t>
    </r>
    <rPh sb="7" eb="9">
      <t>カサン</t>
    </rPh>
    <rPh sb="13" eb="14">
      <t>メ</t>
    </rPh>
    <rPh sb="14" eb="16">
      <t>イコウ</t>
    </rPh>
    <rPh sb="18" eb="20">
      <t>シンヤ</t>
    </rPh>
    <phoneticPr fontId="2"/>
  </si>
  <si>
    <r>
      <t>日常必要外出　基本　加算早朝夜間　</t>
    </r>
    <r>
      <rPr>
        <vertAlign val="superscript"/>
        <sz val="10"/>
        <rFont val="ＭＳ 明朝"/>
        <family val="1"/>
        <charset val="128"/>
      </rPr>
      <t>＊</t>
    </r>
    <rPh sb="10" eb="12">
      <t>カサン</t>
    </rPh>
    <rPh sb="12" eb="14">
      <t>ソウチョウ</t>
    </rPh>
    <rPh sb="14" eb="16">
      <t>ヤカン</t>
    </rPh>
    <phoneticPr fontId="2"/>
  </si>
  <si>
    <r>
      <t>日常必要外出　基本　加算深夜　</t>
    </r>
    <r>
      <rPr>
        <vertAlign val="superscript"/>
        <sz val="10"/>
        <rFont val="ＭＳ 明朝"/>
        <family val="1"/>
        <charset val="128"/>
      </rPr>
      <t>＊</t>
    </r>
    <rPh sb="10" eb="12">
      <t>カサン</t>
    </rPh>
    <rPh sb="12" eb="14">
      <t>シンヤ</t>
    </rPh>
    <phoneticPr fontId="2"/>
  </si>
  <si>
    <t>　（２）移動介護　（個別支援型）　－　２</t>
    <rPh sb="4" eb="6">
      <t>イドウ</t>
    </rPh>
    <rPh sb="6" eb="8">
      <t>カイゴ</t>
    </rPh>
    <rPh sb="10" eb="12">
      <t>コベツ</t>
    </rPh>
    <rPh sb="12" eb="15">
      <t>シエンガタ</t>
    </rPh>
    <phoneticPr fontId="2"/>
  </si>
  <si>
    <t>　（３）移動介護　（グループ支援型　Ⅰ）</t>
    <rPh sb="4" eb="6">
      <t>イドウ</t>
    </rPh>
    <rPh sb="6" eb="8">
      <t>カイゴ</t>
    </rPh>
    <rPh sb="14" eb="17">
      <t>シエンガタ</t>
    </rPh>
    <phoneticPr fontId="2"/>
  </si>
  <si>
    <t>　（４）移動介護　（グループ支援型　Ⅱ）</t>
    <rPh sb="4" eb="6">
      <t>イドウ</t>
    </rPh>
    <rPh sb="6" eb="8">
      <t>カイゴ</t>
    </rPh>
    <rPh sb="14" eb="17">
      <t>シエンガタ</t>
    </rPh>
    <phoneticPr fontId="2"/>
  </si>
  <si>
    <t>　（５）移動介護　（グループ支援型　Ⅲ）</t>
    <rPh sb="4" eb="6">
      <t>イドウ</t>
    </rPh>
    <rPh sb="6" eb="8">
      <t>カイゴ</t>
    </rPh>
    <rPh sb="14" eb="17">
      <t>シエンガタ</t>
    </rPh>
    <phoneticPr fontId="2"/>
  </si>
  <si>
    <t>　（６）移動介護　（グループ支援型　Ⅳ）</t>
    <rPh sb="4" eb="6">
      <t>イドウ</t>
    </rPh>
    <rPh sb="6" eb="8">
      <t>カイゴ</t>
    </rPh>
    <rPh sb="14" eb="17">
      <t>シエンガタ</t>
    </rPh>
    <phoneticPr fontId="2"/>
  </si>
  <si>
    <t>　（７）日常必要外出　－　１</t>
    <rPh sb="4" eb="6">
      <t>ニチジョウ</t>
    </rPh>
    <rPh sb="6" eb="8">
      <t>ヒツヨウ</t>
    </rPh>
    <rPh sb="8" eb="10">
      <t>ガイシュツ</t>
    </rPh>
    <phoneticPr fontId="2"/>
  </si>
  <si>
    <t>　（８）日常必要外出　－　２</t>
    <rPh sb="4" eb="6">
      <t>ニチジョウ</t>
    </rPh>
    <rPh sb="6" eb="8">
      <t>ヒツヨウ</t>
    </rPh>
    <rPh sb="8" eb="10">
      <t>ガイシュツ</t>
    </rPh>
    <phoneticPr fontId="2"/>
  </si>
  <si>
    <t>123452</t>
    <phoneticPr fontId="2"/>
  </si>
  <si>
    <t>123462</t>
    <phoneticPr fontId="2"/>
  </si>
  <si>
    <t>123472</t>
    <phoneticPr fontId="2"/>
  </si>
  <si>
    <t>123482</t>
    <phoneticPr fontId="2"/>
  </si>
  <si>
    <t>123492</t>
    <phoneticPr fontId="2"/>
  </si>
  <si>
    <t>123502</t>
    <phoneticPr fontId="2"/>
  </si>
  <si>
    <t>123512</t>
    <phoneticPr fontId="2"/>
  </si>
  <si>
    <t>123522</t>
    <phoneticPr fontId="2"/>
  </si>
  <si>
    <t>123532</t>
    <phoneticPr fontId="2"/>
  </si>
  <si>
    <t>123542</t>
    <phoneticPr fontId="2"/>
  </si>
  <si>
    <t>移動介護　決定・契約用サービスコード</t>
    <rPh sb="0" eb="2">
      <t>イドウ</t>
    </rPh>
    <rPh sb="2" eb="4">
      <t>カイゴ</t>
    </rPh>
    <rPh sb="5" eb="7">
      <t>ケッテイ</t>
    </rPh>
    <rPh sb="8" eb="11">
      <t>ケイヤクヨウ</t>
    </rPh>
    <phoneticPr fontId="2"/>
  </si>
  <si>
    <t>移動介護　基本　（二人目以降）　30分</t>
    <rPh sb="18" eb="19">
      <t>フン</t>
    </rPh>
    <phoneticPr fontId="2"/>
  </si>
  <si>
    <t>移動介護　基本　（二人目以降）　１時間</t>
    <rPh sb="17" eb="19">
      <t>ジカン</t>
    </rPh>
    <phoneticPr fontId="2"/>
  </si>
  <si>
    <t>移動介護　基本　（二人目以降）　１時間30分</t>
    <rPh sb="17" eb="19">
      <t>ジカン</t>
    </rPh>
    <rPh sb="21" eb="22">
      <t>フン</t>
    </rPh>
    <phoneticPr fontId="2"/>
  </si>
  <si>
    <t>移動介護　基本　（二人目以降）　２時間</t>
    <rPh sb="17" eb="19">
      <t>ジカン</t>
    </rPh>
    <phoneticPr fontId="2"/>
  </si>
  <si>
    <t>移動介護　基本　（二人目以降）　２時間30分</t>
    <rPh sb="17" eb="19">
      <t>ジカン</t>
    </rPh>
    <rPh sb="21" eb="22">
      <t>フン</t>
    </rPh>
    <phoneticPr fontId="2"/>
  </si>
  <si>
    <t>移動介護　基本　（二人目以降）　３時間</t>
    <rPh sb="17" eb="19">
      <t>ジカン</t>
    </rPh>
    <phoneticPr fontId="2"/>
  </si>
  <si>
    <t>移動介護　基本　（二人目以降）　３時間30分</t>
    <rPh sb="17" eb="19">
      <t>ジカン</t>
    </rPh>
    <phoneticPr fontId="2"/>
  </si>
  <si>
    <t>移動介護　基本　（二人目以降）　４時間</t>
    <rPh sb="17" eb="19">
      <t>ジカン</t>
    </rPh>
    <phoneticPr fontId="2"/>
  </si>
  <si>
    <t>移動介護　基本　（二人目以降）　４時間30分</t>
    <rPh sb="17" eb="19">
      <t>ジカン</t>
    </rPh>
    <phoneticPr fontId="2"/>
  </si>
  <si>
    <t>移動介護　基本　（二人目以降）　５時間</t>
    <rPh sb="17" eb="19">
      <t>ジカン</t>
    </rPh>
    <phoneticPr fontId="2"/>
  </si>
  <si>
    <t>移動介護　基本　（二人目以降）　５時間30分</t>
    <rPh sb="17" eb="19">
      <t>ジカン</t>
    </rPh>
    <phoneticPr fontId="2"/>
  </si>
  <si>
    <t>移動介護　基本　（二人目以降）　６時間</t>
    <rPh sb="17" eb="19">
      <t>ジカン</t>
    </rPh>
    <phoneticPr fontId="2"/>
  </si>
  <si>
    <t>移動介護　基本　（二人目以降）　６時間30分</t>
    <rPh sb="17" eb="19">
      <t>ジカン</t>
    </rPh>
    <phoneticPr fontId="2"/>
  </si>
  <si>
    <t>移動介護　基本　（二人目以降）　７時間</t>
    <rPh sb="17" eb="19">
      <t>ジカン</t>
    </rPh>
    <phoneticPr fontId="2"/>
  </si>
  <si>
    <t>移動介護　基本　（二人目以降）　７時間30分</t>
    <rPh sb="17" eb="19">
      <t>ジカン</t>
    </rPh>
    <phoneticPr fontId="2"/>
  </si>
  <si>
    <t>移動介護　基本　（二人目以降）　８時間</t>
    <rPh sb="17" eb="19">
      <t>ジカン</t>
    </rPh>
    <phoneticPr fontId="2"/>
  </si>
  <si>
    <t>移動介護　基本　（二人目以降）　８時間30分</t>
    <rPh sb="17" eb="19">
      <t>ジカン</t>
    </rPh>
    <phoneticPr fontId="2"/>
  </si>
  <si>
    <t>移動介護　基本　（二人目以降）　９時間</t>
    <rPh sb="17" eb="19">
      <t>ジカン</t>
    </rPh>
    <phoneticPr fontId="2"/>
  </si>
  <si>
    <t>移動介護　基本　（二人目以降）　９時間30分</t>
    <rPh sb="17" eb="19">
      <t>ジカン</t>
    </rPh>
    <phoneticPr fontId="2"/>
  </si>
  <si>
    <t>移動介護　基本　（二人目以降）　10時間</t>
    <rPh sb="18" eb="20">
      <t>ジカン</t>
    </rPh>
    <phoneticPr fontId="2"/>
  </si>
  <si>
    <t>移動介護　基本　（二人目以降）　10時間30分</t>
    <rPh sb="18" eb="20">
      <t>ジカン</t>
    </rPh>
    <phoneticPr fontId="2"/>
  </si>
  <si>
    <t>移動介護　基本　（二人目以降）　11時間</t>
    <rPh sb="18" eb="20">
      <t>ジカン</t>
    </rPh>
    <phoneticPr fontId="2"/>
  </si>
  <si>
    <t>移動介護　基本　（二人目以降）　11時間30分</t>
    <rPh sb="18" eb="20">
      <t>ジカン</t>
    </rPh>
    <phoneticPr fontId="2"/>
  </si>
  <si>
    <t>移動介護　基本　（二人目以降）　12時間</t>
    <rPh sb="18" eb="20">
      <t>ジカン</t>
    </rPh>
    <phoneticPr fontId="2"/>
  </si>
  <si>
    <t>移動介護　基本　（二人目以降）　12時間30分</t>
    <rPh sb="18" eb="20">
      <t>ジカン</t>
    </rPh>
    <phoneticPr fontId="2"/>
  </si>
  <si>
    <t>移動介護　基本　（二人目以降）　13時間</t>
    <rPh sb="18" eb="20">
      <t>ジカン</t>
    </rPh>
    <phoneticPr fontId="2"/>
  </si>
  <si>
    <t>移動介護　基本　（二人目以降）　13時間30分</t>
    <rPh sb="18" eb="20">
      <t>ジカン</t>
    </rPh>
    <phoneticPr fontId="2"/>
  </si>
  <si>
    <t>移動介護　基本　（二人目以降）　14時間</t>
    <rPh sb="18" eb="20">
      <t>ジカン</t>
    </rPh>
    <phoneticPr fontId="2"/>
  </si>
  <si>
    <t>移動介護　基本　（二人目以降）　14時間30分</t>
    <rPh sb="18" eb="20">
      <t>ジカン</t>
    </rPh>
    <phoneticPr fontId="2"/>
  </si>
  <si>
    <t>移動介護　基本　（二人目以降）　15時間</t>
    <rPh sb="18" eb="20">
      <t>ジカン</t>
    </rPh>
    <phoneticPr fontId="2"/>
  </si>
  <si>
    <t>移動介護　基本　（二人目以降）　15時間30分</t>
    <rPh sb="18" eb="20">
      <t>ジカン</t>
    </rPh>
    <phoneticPr fontId="2"/>
  </si>
  <si>
    <t>移動介護　基本　（二人目以降）　16時間</t>
    <rPh sb="18" eb="20">
      <t>ジカン</t>
    </rPh>
    <phoneticPr fontId="2"/>
  </si>
  <si>
    <t>移動介護　基本　（二人目以降）　16時間30分</t>
    <rPh sb="18" eb="20">
      <t>ジカン</t>
    </rPh>
    <phoneticPr fontId="2"/>
  </si>
  <si>
    <t>移動介護　基本　（二人目以降）　17時間</t>
    <rPh sb="18" eb="20">
      <t>ジカン</t>
    </rPh>
    <phoneticPr fontId="2"/>
  </si>
  <si>
    <t>移動介護　基本　（二人目以降）　17時間30分</t>
    <rPh sb="18" eb="20">
      <t>ジカン</t>
    </rPh>
    <phoneticPr fontId="2"/>
  </si>
  <si>
    <t>移動介護　基本　（二人目以降）　18時間</t>
    <rPh sb="18" eb="20">
      <t>ジカン</t>
    </rPh>
    <phoneticPr fontId="2"/>
  </si>
  <si>
    <t>移動介護　基本　（二人目以降）　18時間30分</t>
    <rPh sb="18" eb="20">
      <t>ジカン</t>
    </rPh>
    <phoneticPr fontId="2"/>
  </si>
  <si>
    <t>移動介護　基本　（二人目以降）　19時間</t>
    <rPh sb="18" eb="20">
      <t>ジカン</t>
    </rPh>
    <phoneticPr fontId="2"/>
  </si>
  <si>
    <t>移動介護　基本　（二人目以降）　19時間30分</t>
    <rPh sb="18" eb="20">
      <t>ジカン</t>
    </rPh>
    <phoneticPr fontId="2"/>
  </si>
  <si>
    <t>移動介護　基本　（二人目以降）　20時間</t>
    <rPh sb="18" eb="20">
      <t>ジカン</t>
    </rPh>
    <phoneticPr fontId="2"/>
  </si>
  <si>
    <t>移動介護　基本　（二人目以降）　20時間30分</t>
    <rPh sb="18" eb="20">
      <t>ジカン</t>
    </rPh>
    <phoneticPr fontId="2"/>
  </si>
  <si>
    <t>移動介護　基本　（二人目以降）　21時間</t>
    <rPh sb="18" eb="20">
      <t>ジカン</t>
    </rPh>
    <phoneticPr fontId="2"/>
  </si>
  <si>
    <t>移動介護　基本　（二人目以降）　21時間30分</t>
    <rPh sb="18" eb="20">
      <t>ジカン</t>
    </rPh>
    <phoneticPr fontId="2"/>
  </si>
  <si>
    <t>移動介護　基本　（二人目以降）　22時間</t>
    <rPh sb="18" eb="20">
      <t>ジカン</t>
    </rPh>
    <phoneticPr fontId="2"/>
  </si>
  <si>
    <t>移動介護　基本　（二人目以降）　22時間30分</t>
    <rPh sb="18" eb="20">
      <t>ジカン</t>
    </rPh>
    <phoneticPr fontId="2"/>
  </si>
  <si>
    <t>移動介護　基本　（二人目以降）　23時間</t>
    <rPh sb="18" eb="20">
      <t>ジカン</t>
    </rPh>
    <phoneticPr fontId="2"/>
  </si>
  <si>
    <t>移動介護　基本　（二人目以降）　23時間30分</t>
    <rPh sb="18" eb="20">
      <t>ジカン</t>
    </rPh>
    <phoneticPr fontId="2"/>
  </si>
  <si>
    <t>移動介護　基本　（二人目以降）　24時間</t>
    <rPh sb="18" eb="20">
      <t>ジカン</t>
    </rPh>
    <phoneticPr fontId="2"/>
  </si>
  <si>
    <t>移動介護　基本　30分</t>
    <rPh sb="10" eb="11">
      <t>フン</t>
    </rPh>
    <phoneticPr fontId="2"/>
  </si>
  <si>
    <t>移動介護　基本　１時間</t>
    <rPh sb="9" eb="11">
      <t>ジカン</t>
    </rPh>
    <phoneticPr fontId="2"/>
  </si>
  <si>
    <t>移動介護　基本　１時間30分</t>
    <rPh sb="9" eb="11">
      <t>ジカン</t>
    </rPh>
    <rPh sb="13" eb="14">
      <t>フン</t>
    </rPh>
    <phoneticPr fontId="2"/>
  </si>
  <si>
    <t>移動介護　基本　２時間</t>
    <rPh sb="9" eb="11">
      <t>ジカン</t>
    </rPh>
    <phoneticPr fontId="2"/>
  </si>
  <si>
    <t>移動介護　基本　２時間30分</t>
    <rPh sb="9" eb="11">
      <t>ジカン</t>
    </rPh>
    <rPh sb="13" eb="14">
      <t>フン</t>
    </rPh>
    <phoneticPr fontId="2"/>
  </si>
  <si>
    <t>移動介護　基本　３時間</t>
    <rPh sb="9" eb="11">
      <t>ジカン</t>
    </rPh>
    <phoneticPr fontId="2"/>
  </si>
  <si>
    <t>移動介護　基本　３時間30分</t>
    <rPh sb="9" eb="11">
      <t>ジカン</t>
    </rPh>
    <phoneticPr fontId="2"/>
  </si>
  <si>
    <t>移動介護　基本　４時間</t>
    <rPh sb="9" eb="11">
      <t>ジカン</t>
    </rPh>
    <phoneticPr fontId="2"/>
  </si>
  <si>
    <t>移動介護　基本　４時間30分</t>
    <rPh sb="9" eb="11">
      <t>ジカン</t>
    </rPh>
    <phoneticPr fontId="2"/>
  </si>
  <si>
    <t>移動介護　基本　５時間</t>
    <rPh sb="9" eb="11">
      <t>ジカン</t>
    </rPh>
    <phoneticPr fontId="2"/>
  </si>
  <si>
    <t>移動介護　基本　５時間30分</t>
    <rPh sb="9" eb="11">
      <t>ジカン</t>
    </rPh>
    <phoneticPr fontId="2"/>
  </si>
  <si>
    <t>移動介護　基本　６時間</t>
    <rPh sb="9" eb="11">
      <t>ジカン</t>
    </rPh>
    <phoneticPr fontId="2"/>
  </si>
  <si>
    <t>移動介護　基本　６時間30分</t>
    <rPh sb="9" eb="11">
      <t>ジカン</t>
    </rPh>
    <phoneticPr fontId="2"/>
  </si>
  <si>
    <t>移動介護　基本　７時間</t>
    <rPh sb="9" eb="11">
      <t>ジカン</t>
    </rPh>
    <phoneticPr fontId="2"/>
  </si>
  <si>
    <t>移動介護　基本　７時間30分</t>
    <rPh sb="9" eb="11">
      <t>ジカン</t>
    </rPh>
    <phoneticPr fontId="2"/>
  </si>
  <si>
    <t>移動介護　基本　８時間</t>
    <rPh sb="9" eb="11">
      <t>ジカン</t>
    </rPh>
    <phoneticPr fontId="2"/>
  </si>
  <si>
    <t>移動介護　基本　８時間30分</t>
    <rPh sb="9" eb="11">
      <t>ジカン</t>
    </rPh>
    <phoneticPr fontId="2"/>
  </si>
  <si>
    <t>移動介護　基本　９時間</t>
    <rPh sb="9" eb="11">
      <t>ジカン</t>
    </rPh>
    <phoneticPr fontId="2"/>
  </si>
  <si>
    <t>移動介護　基本　９時間30分</t>
    <rPh sb="9" eb="11">
      <t>ジカン</t>
    </rPh>
    <phoneticPr fontId="2"/>
  </si>
  <si>
    <t>移動介護　基本　10時間</t>
    <rPh sb="10" eb="12">
      <t>ジカン</t>
    </rPh>
    <phoneticPr fontId="2"/>
  </si>
  <si>
    <t>移動介護　基本　10時間30分</t>
    <rPh sb="10" eb="12">
      <t>ジカン</t>
    </rPh>
    <phoneticPr fontId="2"/>
  </si>
  <si>
    <t>移動介護　基本　11時間</t>
    <rPh sb="10" eb="12">
      <t>ジカン</t>
    </rPh>
    <phoneticPr fontId="2"/>
  </si>
  <si>
    <t>移動介護　基本　11時間30分</t>
    <rPh sb="10" eb="12">
      <t>ジカン</t>
    </rPh>
    <phoneticPr fontId="2"/>
  </si>
  <si>
    <t>移動介護　基本　12時間</t>
    <rPh sb="10" eb="12">
      <t>ジカン</t>
    </rPh>
    <phoneticPr fontId="2"/>
  </si>
  <si>
    <t>移動介護　基本　12時間30分</t>
    <rPh sb="10" eb="12">
      <t>ジカン</t>
    </rPh>
    <phoneticPr fontId="2"/>
  </si>
  <si>
    <t>移動介護　基本　13時間</t>
    <rPh sb="10" eb="12">
      <t>ジカン</t>
    </rPh>
    <phoneticPr fontId="2"/>
  </si>
  <si>
    <t>移動介護　基本　13時間30分</t>
    <rPh sb="10" eb="12">
      <t>ジカン</t>
    </rPh>
    <phoneticPr fontId="2"/>
  </si>
  <si>
    <t>移動介護　基本　14時間</t>
    <rPh sb="10" eb="12">
      <t>ジカン</t>
    </rPh>
    <phoneticPr fontId="2"/>
  </si>
  <si>
    <t>移動介護　基本　14時間30分</t>
    <rPh sb="10" eb="12">
      <t>ジカン</t>
    </rPh>
    <phoneticPr fontId="2"/>
  </si>
  <si>
    <t>移動介護　基本　15時間</t>
    <rPh sb="10" eb="12">
      <t>ジカン</t>
    </rPh>
    <phoneticPr fontId="2"/>
  </si>
  <si>
    <t>移動介護　基本　15時間30分</t>
    <rPh sb="10" eb="12">
      <t>ジカン</t>
    </rPh>
    <phoneticPr fontId="2"/>
  </si>
  <si>
    <t>移動介護　基本　16時間</t>
    <rPh sb="10" eb="12">
      <t>ジカン</t>
    </rPh>
    <phoneticPr fontId="2"/>
  </si>
  <si>
    <t>移動介護　基本　16時間30分</t>
    <rPh sb="10" eb="12">
      <t>ジカン</t>
    </rPh>
    <phoneticPr fontId="2"/>
  </si>
  <si>
    <t>移動介護　基本　17時間</t>
    <rPh sb="10" eb="12">
      <t>ジカン</t>
    </rPh>
    <phoneticPr fontId="2"/>
  </si>
  <si>
    <t>移動介護　基本　17時間30分</t>
    <rPh sb="10" eb="12">
      <t>ジカン</t>
    </rPh>
    <phoneticPr fontId="2"/>
  </si>
  <si>
    <t>移動介護　基本　18時間</t>
    <rPh sb="10" eb="12">
      <t>ジカン</t>
    </rPh>
    <phoneticPr fontId="2"/>
  </si>
  <si>
    <t>移動介護　基本　18時間30分</t>
    <rPh sb="10" eb="12">
      <t>ジカン</t>
    </rPh>
    <phoneticPr fontId="2"/>
  </si>
  <si>
    <t>移動介護　基本　19時間</t>
    <rPh sb="10" eb="12">
      <t>ジカン</t>
    </rPh>
    <phoneticPr fontId="2"/>
  </si>
  <si>
    <t>移動介護　基本　19時間30分</t>
    <rPh sb="10" eb="12">
      <t>ジカン</t>
    </rPh>
    <phoneticPr fontId="2"/>
  </si>
  <si>
    <t>移動介護　基本　20時間</t>
    <rPh sb="10" eb="12">
      <t>ジカン</t>
    </rPh>
    <phoneticPr fontId="2"/>
  </si>
  <si>
    <t>移動介護　基本　20時間30分</t>
    <rPh sb="10" eb="12">
      <t>ジカン</t>
    </rPh>
    <phoneticPr fontId="2"/>
  </si>
  <si>
    <t>移動介護　基本　21時間</t>
    <rPh sb="10" eb="12">
      <t>ジカン</t>
    </rPh>
    <phoneticPr fontId="2"/>
  </si>
  <si>
    <t>移動介護　基本　21時間30分</t>
    <rPh sb="10" eb="12">
      <t>ジカン</t>
    </rPh>
    <phoneticPr fontId="2"/>
  </si>
  <si>
    <t>移動介護　基本　22時間</t>
    <rPh sb="10" eb="12">
      <t>ジカン</t>
    </rPh>
    <phoneticPr fontId="2"/>
  </si>
  <si>
    <t>移動介護　基本　22時間30分</t>
    <rPh sb="10" eb="12">
      <t>ジカン</t>
    </rPh>
    <phoneticPr fontId="2"/>
  </si>
  <si>
    <t>移動介護　基本　23時間</t>
    <rPh sb="10" eb="12">
      <t>ジカン</t>
    </rPh>
    <phoneticPr fontId="2"/>
  </si>
  <si>
    <t>移動介護　基本　23時間30分</t>
    <rPh sb="10" eb="12">
      <t>ジカン</t>
    </rPh>
    <phoneticPr fontId="2"/>
  </si>
  <si>
    <t>移動介護　基本　24時間</t>
    <rPh sb="10" eb="12">
      <t>ジカン</t>
    </rPh>
    <phoneticPr fontId="2"/>
  </si>
  <si>
    <t>サービスコード</t>
    <phoneticPr fontId="2"/>
  </si>
  <si>
    <t>　（１）移動介護　（個別支援型）　－　１</t>
    <rPh sb="4" eb="6">
      <t>イドウ</t>
    </rPh>
    <rPh sb="6" eb="8">
      <t>カイゴ</t>
    </rPh>
    <rPh sb="10" eb="12">
      <t>コベツ</t>
    </rPh>
    <rPh sb="12" eb="15">
      <t>シエンガタ</t>
    </rPh>
    <phoneticPr fontId="2"/>
  </si>
  <si>
    <t>－</t>
    <phoneticPr fontId="2"/>
  </si>
  <si>
    <t>113111</t>
    <phoneticPr fontId="2"/>
  </si>
  <si>
    <t>113121</t>
    <phoneticPr fontId="2"/>
  </si>
  <si>
    <t>113902</t>
    <phoneticPr fontId="2"/>
  </si>
  <si>
    <t>サービスコード</t>
    <phoneticPr fontId="2"/>
  </si>
  <si>
    <t>113112</t>
    <phoneticPr fontId="2"/>
  </si>
  <si>
    <t>113122</t>
    <phoneticPr fontId="2"/>
  </si>
  <si>
    <t>113904</t>
    <phoneticPr fontId="2"/>
  </si>
  <si>
    <t>＊　加算は30分単位</t>
    <rPh sb="2" eb="4">
      <t>カサン</t>
    </rPh>
    <rPh sb="7" eb="8">
      <t>フン</t>
    </rPh>
    <rPh sb="8" eb="10">
      <t>タンイ</t>
    </rPh>
    <phoneticPr fontId="2"/>
  </si>
  <si>
    <t>113000</t>
    <phoneticPr fontId="2"/>
  </si>
  <si>
    <r>
      <t>移動介護　加算　早朝夜間　</t>
    </r>
    <r>
      <rPr>
        <vertAlign val="superscript"/>
        <sz val="10"/>
        <rFont val="ＭＳ 明朝"/>
        <family val="1"/>
        <charset val="128"/>
      </rPr>
      <t>＊</t>
    </r>
    <rPh sb="5" eb="7">
      <t>カサン</t>
    </rPh>
    <rPh sb="8" eb="10">
      <t>ソウチョウ</t>
    </rPh>
    <rPh sb="10" eb="12">
      <t>ヤカン</t>
    </rPh>
    <phoneticPr fontId="2"/>
  </si>
  <si>
    <r>
      <t>移動介護　加算　深夜　</t>
    </r>
    <r>
      <rPr>
        <vertAlign val="superscript"/>
        <sz val="10"/>
        <rFont val="ＭＳ 明朝"/>
        <family val="1"/>
        <charset val="128"/>
      </rPr>
      <t>＊</t>
    </r>
    <rPh sb="5" eb="7">
      <t>カサン</t>
    </rPh>
    <rPh sb="8" eb="10">
      <t>シンヤ</t>
    </rPh>
    <phoneticPr fontId="2"/>
  </si>
  <si>
    <r>
      <t>移動介護　加算　（二人目以降）　早朝夜間　</t>
    </r>
    <r>
      <rPr>
        <vertAlign val="superscript"/>
        <sz val="10"/>
        <rFont val="ＭＳ 明朝"/>
        <family val="1"/>
        <charset val="128"/>
      </rPr>
      <t>＊</t>
    </r>
    <rPh sb="5" eb="7">
      <t>カサン</t>
    </rPh>
    <rPh sb="16" eb="18">
      <t>ソウチョウ</t>
    </rPh>
    <rPh sb="18" eb="20">
      <t>ヤカン</t>
    </rPh>
    <phoneticPr fontId="2"/>
  </si>
  <si>
    <r>
      <t>移動介護　加算　（二人目以降）　深夜　</t>
    </r>
    <r>
      <rPr>
        <vertAlign val="superscript"/>
        <sz val="10"/>
        <rFont val="ＭＳ 明朝"/>
        <family val="1"/>
        <charset val="128"/>
      </rPr>
      <t>＊</t>
    </r>
    <rPh sb="5" eb="7">
      <t>カサン</t>
    </rPh>
    <rPh sb="16" eb="18">
      <t>シンヤ</t>
    </rPh>
    <phoneticPr fontId="2"/>
  </si>
  <si>
    <t>123111</t>
    <phoneticPr fontId="2"/>
  </si>
  <si>
    <t>123121</t>
    <phoneticPr fontId="2"/>
  </si>
  <si>
    <t>移動介護　（グループ支援型　Ⅰ）　30分</t>
    <rPh sb="19" eb="20">
      <t>フン</t>
    </rPh>
    <phoneticPr fontId="2"/>
  </si>
  <si>
    <t>移動介護　（グループ支援型　Ⅰ）　１時間</t>
    <rPh sb="18" eb="20">
      <t>ジカン</t>
    </rPh>
    <phoneticPr fontId="2"/>
  </si>
  <si>
    <t>移動介護　（グループ支援型　Ⅰ）　１時間30分</t>
    <rPh sb="18" eb="20">
      <t>ジカン</t>
    </rPh>
    <rPh sb="22" eb="23">
      <t>フン</t>
    </rPh>
    <phoneticPr fontId="2"/>
  </si>
  <si>
    <t>移動介護　（グループ支援型　Ⅰ）　２時間</t>
    <rPh sb="18" eb="20">
      <t>ジカン</t>
    </rPh>
    <phoneticPr fontId="2"/>
  </si>
  <si>
    <t>移動介護　（グループ支援型　Ⅰ）　２時間30分</t>
    <rPh sb="18" eb="20">
      <t>ジカン</t>
    </rPh>
    <rPh sb="22" eb="23">
      <t>フン</t>
    </rPh>
    <phoneticPr fontId="2"/>
  </si>
  <si>
    <t>移動介護　（グループ支援型　Ⅰ）　３時間</t>
    <rPh sb="18" eb="20">
      <t>ジカン</t>
    </rPh>
    <phoneticPr fontId="2"/>
  </si>
  <si>
    <t>移動介護　（グループ支援型　Ⅰ）　３時間30分</t>
    <rPh sb="18" eb="20">
      <t>ジカン</t>
    </rPh>
    <phoneticPr fontId="2"/>
  </si>
  <si>
    <t>移動介護　（グループ支援型　Ⅰ）　４時間</t>
    <rPh sb="18" eb="20">
      <t>ジカン</t>
    </rPh>
    <phoneticPr fontId="2"/>
  </si>
  <si>
    <t>移動介護　（グループ支援型　Ⅰ）　４時間30分</t>
    <rPh sb="18" eb="20">
      <t>ジカン</t>
    </rPh>
    <phoneticPr fontId="2"/>
  </si>
  <si>
    <t>移動介護　（グループ支援型　Ⅰ）　５時間</t>
    <rPh sb="18" eb="20">
      <t>ジカン</t>
    </rPh>
    <phoneticPr fontId="2"/>
  </si>
  <si>
    <t>移動介護　（グループ支援型　Ⅰ）　５時間30分</t>
    <rPh sb="18" eb="20">
      <t>ジカン</t>
    </rPh>
    <phoneticPr fontId="2"/>
  </si>
  <si>
    <t>移動介護　（グループ支援型　Ⅰ）　６時間</t>
    <rPh sb="18" eb="20">
      <t>ジカン</t>
    </rPh>
    <phoneticPr fontId="2"/>
  </si>
  <si>
    <t>移動介護　（グループ支援型　Ⅰ）　６時間30分</t>
    <rPh sb="18" eb="20">
      <t>ジカン</t>
    </rPh>
    <phoneticPr fontId="2"/>
  </si>
  <si>
    <t>移動介護　（グループ支援型　Ⅰ）　７時間</t>
    <rPh sb="18" eb="20">
      <t>ジカン</t>
    </rPh>
    <phoneticPr fontId="2"/>
  </si>
  <si>
    <t>移動介護　（グループ支援型　Ⅰ）　７時間30分</t>
    <rPh sb="18" eb="20">
      <t>ジカン</t>
    </rPh>
    <phoneticPr fontId="2"/>
  </si>
  <si>
    <t>移動介護　（グループ支援型　Ⅰ）　８時間</t>
    <rPh sb="18" eb="20">
      <t>ジカン</t>
    </rPh>
    <phoneticPr fontId="2"/>
  </si>
  <si>
    <t>移動介護　（グループ支援型　Ⅰ）　８時間30分</t>
    <rPh sb="18" eb="20">
      <t>ジカン</t>
    </rPh>
    <phoneticPr fontId="2"/>
  </si>
  <si>
    <t>移動介護　（グループ支援型　Ⅰ）　９時間</t>
    <rPh sb="18" eb="20">
      <t>ジカン</t>
    </rPh>
    <phoneticPr fontId="2"/>
  </si>
  <si>
    <t>移動介護　（グループ支援型　Ⅰ）　９時間30分</t>
    <rPh sb="18" eb="20">
      <t>ジカン</t>
    </rPh>
    <phoneticPr fontId="2"/>
  </si>
  <si>
    <t>移動介護　（グループ支援型　Ⅰ）　10時間</t>
    <rPh sb="19" eb="21">
      <t>ジカン</t>
    </rPh>
    <phoneticPr fontId="2"/>
  </si>
  <si>
    <t>移動介護　（グループ支援型　Ⅰ）　10時間30分</t>
    <rPh sb="19" eb="21">
      <t>ジカン</t>
    </rPh>
    <phoneticPr fontId="2"/>
  </si>
  <si>
    <t>移動介護　（グループ支援型　Ⅰ）　11時間</t>
    <rPh sb="19" eb="21">
      <t>ジカン</t>
    </rPh>
    <phoneticPr fontId="2"/>
  </si>
  <si>
    <t>移動介護　（グループ支援型　Ⅰ）　11時間30分</t>
    <rPh sb="19" eb="21">
      <t>ジカン</t>
    </rPh>
    <phoneticPr fontId="2"/>
  </si>
  <si>
    <t>移動介護　（グループ支援型　Ⅰ）　12時間</t>
    <rPh sb="19" eb="21">
      <t>ジカン</t>
    </rPh>
    <phoneticPr fontId="2"/>
  </si>
  <si>
    <t>移動介護　（グループ支援型　Ⅰ）　12時間30分</t>
    <rPh sb="19" eb="21">
      <t>ジカン</t>
    </rPh>
    <phoneticPr fontId="2"/>
  </si>
  <si>
    <t>移動介護　（グループ支援型　Ⅰ）　13時間</t>
    <rPh sb="19" eb="21">
      <t>ジカン</t>
    </rPh>
    <phoneticPr fontId="2"/>
  </si>
  <si>
    <t>移動介護　（グループ支援型　Ⅰ）　13時間30分</t>
    <rPh sb="19" eb="21">
      <t>ジカン</t>
    </rPh>
    <phoneticPr fontId="2"/>
  </si>
  <si>
    <t>移動介護　（グループ支援型　Ⅰ）　14時間</t>
    <rPh sb="19" eb="21">
      <t>ジカン</t>
    </rPh>
    <phoneticPr fontId="2"/>
  </si>
  <si>
    <t>移動介護　（グループ支援型　Ⅰ）　14時間30分</t>
    <rPh sb="19" eb="21">
      <t>ジカン</t>
    </rPh>
    <phoneticPr fontId="2"/>
  </si>
  <si>
    <t>移動介護　（グループ支援型　Ⅰ）　15時間</t>
    <rPh sb="19" eb="21">
      <t>ジカン</t>
    </rPh>
    <phoneticPr fontId="2"/>
  </si>
  <si>
    <t>移動介護　（グループ支援型　Ⅰ）　15時間30分</t>
    <rPh sb="19" eb="21">
      <t>ジカン</t>
    </rPh>
    <phoneticPr fontId="2"/>
  </si>
  <si>
    <t>移動介護　（グループ支援型　Ⅰ）　16時間</t>
    <rPh sb="19" eb="21">
      <t>ジカン</t>
    </rPh>
    <phoneticPr fontId="2"/>
  </si>
  <si>
    <t>移動介護　（グループ支援型　Ⅰ）　16時間30分</t>
    <rPh sb="19" eb="21">
      <t>ジカン</t>
    </rPh>
    <phoneticPr fontId="2"/>
  </si>
  <si>
    <t>移動介護　（グループ支援型　Ⅰ）　17時間</t>
    <rPh sb="19" eb="21">
      <t>ジカン</t>
    </rPh>
    <phoneticPr fontId="2"/>
  </si>
  <si>
    <t>移動介護　（グループ支援型　Ⅰ）　17時間30分</t>
    <rPh sb="19" eb="21">
      <t>ジカン</t>
    </rPh>
    <phoneticPr fontId="2"/>
  </si>
  <si>
    <t>移動介護　（グループ支援型　Ⅰ）　18時間</t>
    <rPh sb="19" eb="21">
      <t>ジカン</t>
    </rPh>
    <phoneticPr fontId="2"/>
  </si>
  <si>
    <t>移動介護　（グループ支援型　Ⅰ）　18時間30分</t>
    <rPh sb="19" eb="21">
      <t>ジカン</t>
    </rPh>
    <phoneticPr fontId="2"/>
  </si>
  <si>
    <t>移動介護　（グループ支援型　Ⅰ）　19時間</t>
    <rPh sb="19" eb="21">
      <t>ジカン</t>
    </rPh>
    <phoneticPr fontId="2"/>
  </si>
  <si>
    <t>移動介護　（グループ支援型　Ⅰ）　19時間30分</t>
    <rPh sb="19" eb="21">
      <t>ジカン</t>
    </rPh>
    <phoneticPr fontId="2"/>
  </si>
  <si>
    <t>移動介護　（グループ支援型　Ⅰ）　20時間</t>
    <rPh sb="19" eb="21">
      <t>ジカン</t>
    </rPh>
    <phoneticPr fontId="2"/>
  </si>
  <si>
    <t>移動介護　（グループ支援型　Ⅰ）　20時間30分</t>
    <rPh sb="19" eb="21">
      <t>ジカン</t>
    </rPh>
    <phoneticPr fontId="2"/>
  </si>
  <si>
    <t>移動介護　（グループ支援型　Ⅰ）　21時間</t>
    <rPh sb="19" eb="21">
      <t>ジカン</t>
    </rPh>
    <phoneticPr fontId="2"/>
  </si>
  <si>
    <t>移動介護　（グループ支援型　Ⅰ）　21時間30分</t>
    <rPh sb="19" eb="21">
      <t>ジカン</t>
    </rPh>
    <phoneticPr fontId="2"/>
  </si>
  <si>
    <t>移動介護　（グループ支援型　Ⅰ）　22時間</t>
    <rPh sb="19" eb="21">
      <t>ジカン</t>
    </rPh>
    <phoneticPr fontId="2"/>
  </si>
  <si>
    <t>移動介護　（グループ支援型　Ⅰ）　22時間30分</t>
    <rPh sb="19" eb="21">
      <t>ジカン</t>
    </rPh>
    <phoneticPr fontId="2"/>
  </si>
  <si>
    <t>移動介護　（グループ支援型　Ⅰ）　23時間</t>
    <rPh sb="19" eb="21">
      <t>ジカン</t>
    </rPh>
    <phoneticPr fontId="2"/>
  </si>
  <si>
    <t>移動介護　（グループ支援型　Ⅰ）　23時間30分</t>
    <rPh sb="19" eb="21">
      <t>ジカン</t>
    </rPh>
    <phoneticPr fontId="2"/>
  </si>
  <si>
    <t>移動介護　（グループ支援型　Ⅰ）　24時間</t>
    <rPh sb="19" eb="21">
      <t>ジカン</t>
    </rPh>
    <phoneticPr fontId="2"/>
  </si>
  <si>
    <t>移動介護　（グループ支援型　Ⅰ）　加算早朝夜間　＊</t>
    <rPh sb="17" eb="19">
      <t>カサン</t>
    </rPh>
    <rPh sb="19" eb="21">
      <t>ソウチョウ</t>
    </rPh>
    <rPh sb="21" eb="23">
      <t>ヤカン</t>
    </rPh>
    <phoneticPr fontId="2"/>
  </si>
  <si>
    <t>116512</t>
    <phoneticPr fontId="2"/>
  </si>
  <si>
    <t>116522</t>
    <phoneticPr fontId="2"/>
  </si>
  <si>
    <t>116532</t>
    <phoneticPr fontId="2"/>
  </si>
  <si>
    <t>116542</t>
    <phoneticPr fontId="2"/>
  </si>
  <si>
    <t>116552</t>
    <phoneticPr fontId="2"/>
  </si>
  <si>
    <t>116562</t>
    <phoneticPr fontId="2"/>
  </si>
  <si>
    <t>116572</t>
    <phoneticPr fontId="2"/>
  </si>
  <si>
    <t>116582</t>
    <phoneticPr fontId="2"/>
  </si>
  <si>
    <t>116903</t>
    <phoneticPr fontId="2"/>
  </si>
  <si>
    <t>123552</t>
    <phoneticPr fontId="2"/>
  </si>
  <si>
    <t>123562</t>
    <phoneticPr fontId="2"/>
  </si>
  <si>
    <t>123572</t>
    <phoneticPr fontId="2"/>
  </si>
  <si>
    <t>123582</t>
    <phoneticPr fontId="2"/>
  </si>
  <si>
    <t>123903</t>
    <phoneticPr fontId="2"/>
  </si>
  <si>
    <t>123133</t>
    <phoneticPr fontId="2"/>
  </si>
  <si>
    <t>123143</t>
    <phoneticPr fontId="2"/>
  </si>
  <si>
    <t>123153</t>
    <phoneticPr fontId="2"/>
  </si>
  <si>
    <t>123163</t>
    <phoneticPr fontId="2"/>
  </si>
  <si>
    <t>123173</t>
    <phoneticPr fontId="2"/>
  </si>
  <si>
    <t>123183</t>
    <phoneticPr fontId="2"/>
  </si>
  <si>
    <t>123193</t>
    <phoneticPr fontId="2"/>
  </si>
  <si>
    <t>123203</t>
    <phoneticPr fontId="2"/>
  </si>
  <si>
    <t>123213</t>
    <phoneticPr fontId="2"/>
  </si>
  <si>
    <t>123223</t>
    <phoneticPr fontId="2"/>
  </si>
  <si>
    <t>123233</t>
    <phoneticPr fontId="2"/>
  </si>
  <si>
    <t>123243</t>
    <phoneticPr fontId="2"/>
  </si>
  <si>
    <t>123253</t>
    <phoneticPr fontId="2"/>
  </si>
  <si>
    <t>123263</t>
    <phoneticPr fontId="2"/>
  </si>
  <si>
    <t>123273</t>
    <phoneticPr fontId="2"/>
  </si>
  <si>
    <t>123283</t>
    <phoneticPr fontId="2"/>
  </si>
  <si>
    <t>123293</t>
    <phoneticPr fontId="2"/>
  </si>
  <si>
    <t>123303</t>
    <phoneticPr fontId="2"/>
  </si>
  <si>
    <t>123313</t>
    <phoneticPr fontId="2"/>
  </si>
  <si>
    <t>123323</t>
    <phoneticPr fontId="2"/>
  </si>
  <si>
    <t>123333</t>
    <phoneticPr fontId="2"/>
  </si>
  <si>
    <t>123343</t>
    <phoneticPr fontId="2"/>
  </si>
  <si>
    <t>123353</t>
    <phoneticPr fontId="2"/>
  </si>
  <si>
    <t>123363</t>
    <phoneticPr fontId="2"/>
  </si>
  <si>
    <t>123373</t>
    <phoneticPr fontId="2"/>
  </si>
  <si>
    <t>123383</t>
    <phoneticPr fontId="2"/>
  </si>
  <si>
    <t>123393</t>
    <phoneticPr fontId="2"/>
  </si>
  <si>
    <t>123403</t>
    <phoneticPr fontId="2"/>
  </si>
  <si>
    <t>123413</t>
    <phoneticPr fontId="2"/>
  </si>
  <si>
    <t>123423</t>
    <phoneticPr fontId="2"/>
  </si>
  <si>
    <t>123433</t>
    <phoneticPr fontId="2"/>
  </si>
  <si>
    <t>123443</t>
    <phoneticPr fontId="2"/>
  </si>
  <si>
    <t>123453</t>
    <phoneticPr fontId="2"/>
  </si>
  <si>
    <t>123463</t>
    <phoneticPr fontId="2"/>
  </si>
  <si>
    <t>123473</t>
    <phoneticPr fontId="2"/>
  </si>
  <si>
    <t>123483</t>
    <phoneticPr fontId="2"/>
  </si>
  <si>
    <t>123493</t>
    <phoneticPr fontId="2"/>
  </si>
  <si>
    <t>123503</t>
    <phoneticPr fontId="2"/>
  </si>
  <si>
    <t>123513</t>
    <phoneticPr fontId="2"/>
  </si>
  <si>
    <t>123523</t>
    <phoneticPr fontId="2"/>
  </si>
  <si>
    <t>123533</t>
    <phoneticPr fontId="2"/>
  </si>
  <si>
    <t>123543</t>
    <phoneticPr fontId="2"/>
  </si>
  <si>
    <t>123553</t>
    <phoneticPr fontId="2"/>
  </si>
  <si>
    <t>123563</t>
    <phoneticPr fontId="2"/>
  </si>
  <si>
    <t>123573</t>
    <phoneticPr fontId="2"/>
  </si>
  <si>
    <t>123583</t>
    <phoneticPr fontId="2"/>
  </si>
  <si>
    <t>123905</t>
    <phoneticPr fontId="2"/>
  </si>
  <si>
    <t>116132</t>
    <phoneticPr fontId="2"/>
  </si>
  <si>
    <t>116142</t>
    <phoneticPr fontId="2"/>
  </si>
  <si>
    <t>116152</t>
    <phoneticPr fontId="2"/>
  </si>
  <si>
    <t>116162</t>
    <phoneticPr fontId="2"/>
  </si>
  <si>
    <t>116172</t>
    <phoneticPr fontId="2"/>
  </si>
  <si>
    <t>116182</t>
    <phoneticPr fontId="2"/>
  </si>
  <si>
    <t>116192</t>
    <phoneticPr fontId="2"/>
  </si>
  <si>
    <t>116202</t>
    <phoneticPr fontId="2"/>
  </si>
  <si>
    <t>116212</t>
    <phoneticPr fontId="2"/>
  </si>
  <si>
    <t>116222</t>
    <phoneticPr fontId="2"/>
  </si>
  <si>
    <t>116232</t>
    <phoneticPr fontId="2"/>
  </si>
  <si>
    <t>116242</t>
    <phoneticPr fontId="2"/>
  </si>
  <si>
    <t>116252</t>
    <phoneticPr fontId="2"/>
  </si>
  <si>
    <t>116262</t>
    <phoneticPr fontId="2"/>
  </si>
  <si>
    <t>116272</t>
    <phoneticPr fontId="2"/>
  </si>
  <si>
    <t>116282</t>
    <phoneticPr fontId="2"/>
  </si>
  <si>
    <t>116292</t>
    <phoneticPr fontId="2"/>
  </si>
  <si>
    <t>116302</t>
    <phoneticPr fontId="2"/>
  </si>
  <si>
    <t>116312</t>
    <phoneticPr fontId="2"/>
  </si>
  <si>
    <t>116322</t>
    <phoneticPr fontId="2"/>
  </si>
  <si>
    <t>116332</t>
    <phoneticPr fontId="2"/>
  </si>
  <si>
    <t>116342</t>
    <phoneticPr fontId="2"/>
  </si>
  <si>
    <t>116352</t>
    <phoneticPr fontId="2"/>
  </si>
  <si>
    <t>116362</t>
    <phoneticPr fontId="2"/>
  </si>
  <si>
    <t>116372</t>
    <phoneticPr fontId="2"/>
  </si>
  <si>
    <t>116382</t>
    <phoneticPr fontId="2"/>
  </si>
  <si>
    <t>116392</t>
    <phoneticPr fontId="2"/>
  </si>
  <si>
    <t>116402</t>
    <phoneticPr fontId="2"/>
  </si>
  <si>
    <t>116412</t>
    <phoneticPr fontId="2"/>
  </si>
  <si>
    <t>116422</t>
    <phoneticPr fontId="2"/>
  </si>
  <si>
    <t>116432</t>
    <phoneticPr fontId="2"/>
  </si>
  <si>
    <t>116442</t>
    <phoneticPr fontId="2"/>
  </si>
  <si>
    <t>116452</t>
    <phoneticPr fontId="2"/>
  </si>
  <si>
    <t>116462</t>
    <phoneticPr fontId="2"/>
  </si>
  <si>
    <t>116472</t>
    <phoneticPr fontId="2"/>
  </si>
  <si>
    <t>116482</t>
    <phoneticPr fontId="2"/>
  </si>
  <si>
    <t>116492</t>
    <phoneticPr fontId="2"/>
  </si>
  <si>
    <t>116502</t>
    <phoneticPr fontId="2"/>
  </si>
  <si>
    <t>１　移動支援サービス費</t>
    <rPh sb="2" eb="4">
      <t>イドウ</t>
    </rPh>
    <rPh sb="4" eb="6">
      <t>シエン</t>
    </rPh>
    <rPh sb="10" eb="11">
      <t>ヒ</t>
    </rPh>
    <phoneticPr fontId="2"/>
  </si>
  <si>
    <t>事業区分</t>
    <rPh sb="0" eb="2">
      <t>ジギョウ</t>
    </rPh>
    <rPh sb="2" eb="4">
      <t>クブン</t>
    </rPh>
    <phoneticPr fontId="2"/>
  </si>
  <si>
    <t>説明</t>
    <rPh sb="0" eb="2">
      <t>セツメイ</t>
    </rPh>
    <phoneticPr fontId="2"/>
  </si>
  <si>
    <t>単位数</t>
    <rPh sb="0" eb="3">
      <t>タンイスウ</t>
    </rPh>
    <phoneticPr fontId="2"/>
  </si>
  <si>
    <t>単位単価</t>
    <rPh sb="0" eb="2">
      <t>タンイ</t>
    </rPh>
    <rPh sb="2" eb="4">
      <t>タンカ</t>
    </rPh>
    <phoneticPr fontId="2"/>
  </si>
  <si>
    <t>円</t>
    <rPh sb="0" eb="1">
      <t>エン</t>
    </rPh>
    <phoneticPr fontId="2"/>
  </si>
  <si>
    <t>113131</t>
    <phoneticPr fontId="2"/>
  </si>
  <si>
    <t>113141</t>
    <phoneticPr fontId="2"/>
  </si>
  <si>
    <t>113151</t>
    <phoneticPr fontId="2"/>
  </si>
  <si>
    <t>113161</t>
    <phoneticPr fontId="2"/>
  </si>
  <si>
    <t>113171</t>
    <phoneticPr fontId="2"/>
  </si>
  <si>
    <t>113181</t>
    <phoneticPr fontId="2"/>
  </si>
  <si>
    <t>113191</t>
    <phoneticPr fontId="2"/>
  </si>
  <si>
    <t>113201</t>
    <phoneticPr fontId="2"/>
  </si>
  <si>
    <t>113211</t>
    <phoneticPr fontId="2"/>
  </si>
  <si>
    <t>113221</t>
    <phoneticPr fontId="2"/>
  </si>
  <si>
    <t>113231</t>
    <phoneticPr fontId="2"/>
  </si>
  <si>
    <t>113241</t>
    <phoneticPr fontId="2"/>
  </si>
  <si>
    <t>113251</t>
    <phoneticPr fontId="2"/>
  </si>
  <si>
    <t>113261</t>
    <phoneticPr fontId="2"/>
  </si>
  <si>
    <r>
      <t>113271</t>
    </r>
    <r>
      <rPr>
        <sz val="11"/>
        <rFont val="ＭＳ Ｐゴシック"/>
        <family val="3"/>
        <charset val="128"/>
      </rPr>
      <t/>
    </r>
    <phoneticPr fontId="2"/>
  </si>
  <si>
    <r>
      <t>113281</t>
    </r>
    <r>
      <rPr>
        <sz val="11"/>
        <rFont val="ＭＳ Ｐゴシック"/>
        <family val="3"/>
        <charset val="128"/>
      </rPr>
      <t/>
    </r>
    <phoneticPr fontId="2"/>
  </si>
  <si>
    <r>
      <t>113291</t>
    </r>
    <r>
      <rPr>
        <sz val="11"/>
        <rFont val="ＭＳ Ｐゴシック"/>
        <family val="3"/>
        <charset val="128"/>
      </rPr>
      <t/>
    </r>
    <phoneticPr fontId="2"/>
  </si>
  <si>
    <r>
      <t>113301</t>
    </r>
    <r>
      <rPr>
        <sz val="11"/>
        <rFont val="ＭＳ Ｐゴシック"/>
        <family val="3"/>
        <charset val="128"/>
      </rPr>
      <t/>
    </r>
    <phoneticPr fontId="2"/>
  </si>
  <si>
    <r>
      <t>113311</t>
    </r>
    <r>
      <rPr>
        <sz val="11"/>
        <rFont val="ＭＳ Ｐゴシック"/>
        <family val="3"/>
        <charset val="128"/>
      </rPr>
      <t/>
    </r>
    <phoneticPr fontId="2"/>
  </si>
  <si>
    <r>
      <t>113321</t>
    </r>
    <r>
      <rPr>
        <sz val="11"/>
        <rFont val="ＭＳ Ｐゴシック"/>
        <family val="3"/>
        <charset val="128"/>
      </rPr>
      <t/>
    </r>
    <phoneticPr fontId="2"/>
  </si>
  <si>
    <r>
      <t>113331</t>
    </r>
    <r>
      <rPr>
        <sz val="11"/>
        <rFont val="ＭＳ Ｐゴシック"/>
        <family val="3"/>
        <charset val="128"/>
      </rPr>
      <t/>
    </r>
    <phoneticPr fontId="2"/>
  </si>
  <si>
    <r>
      <t>113341</t>
    </r>
    <r>
      <rPr>
        <sz val="11"/>
        <rFont val="ＭＳ Ｐゴシック"/>
        <family val="3"/>
        <charset val="128"/>
      </rPr>
      <t/>
    </r>
    <phoneticPr fontId="2"/>
  </si>
  <si>
    <r>
      <t>113351</t>
    </r>
    <r>
      <rPr>
        <sz val="11"/>
        <rFont val="ＭＳ Ｐゴシック"/>
        <family val="3"/>
        <charset val="128"/>
      </rPr>
      <t/>
    </r>
    <phoneticPr fontId="2"/>
  </si>
  <si>
    <r>
      <t>113361</t>
    </r>
    <r>
      <rPr>
        <sz val="11"/>
        <rFont val="ＭＳ Ｐゴシック"/>
        <family val="3"/>
        <charset val="128"/>
      </rPr>
      <t/>
    </r>
    <phoneticPr fontId="2"/>
  </si>
  <si>
    <r>
      <t>113371</t>
    </r>
    <r>
      <rPr>
        <sz val="11"/>
        <rFont val="ＭＳ Ｐゴシック"/>
        <family val="3"/>
        <charset val="128"/>
      </rPr>
      <t/>
    </r>
    <phoneticPr fontId="2"/>
  </si>
  <si>
    <r>
      <t>113381</t>
    </r>
    <r>
      <rPr>
        <sz val="11"/>
        <rFont val="ＭＳ Ｐゴシック"/>
        <family val="3"/>
        <charset val="128"/>
      </rPr>
      <t/>
    </r>
    <phoneticPr fontId="2"/>
  </si>
  <si>
    <r>
      <t>113391</t>
    </r>
    <r>
      <rPr>
        <sz val="11"/>
        <rFont val="ＭＳ Ｐゴシック"/>
        <family val="3"/>
        <charset val="128"/>
      </rPr>
      <t/>
    </r>
    <phoneticPr fontId="2"/>
  </si>
  <si>
    <r>
      <t>113401</t>
    </r>
    <r>
      <rPr>
        <sz val="11"/>
        <rFont val="ＭＳ Ｐゴシック"/>
        <family val="3"/>
        <charset val="128"/>
      </rPr>
      <t/>
    </r>
    <phoneticPr fontId="2"/>
  </si>
  <si>
    <r>
      <t>113411</t>
    </r>
    <r>
      <rPr>
        <sz val="11"/>
        <rFont val="ＭＳ Ｐゴシック"/>
        <family val="3"/>
        <charset val="128"/>
      </rPr>
      <t/>
    </r>
    <phoneticPr fontId="2"/>
  </si>
  <si>
    <r>
      <t>113421</t>
    </r>
    <r>
      <rPr>
        <sz val="11"/>
        <rFont val="ＭＳ Ｐゴシック"/>
        <family val="3"/>
        <charset val="128"/>
      </rPr>
      <t/>
    </r>
    <phoneticPr fontId="2"/>
  </si>
  <si>
    <r>
      <t>113431</t>
    </r>
    <r>
      <rPr>
        <sz val="11"/>
        <rFont val="ＭＳ Ｐゴシック"/>
        <family val="3"/>
        <charset val="128"/>
      </rPr>
      <t/>
    </r>
    <phoneticPr fontId="2"/>
  </si>
  <si>
    <r>
      <t>113441</t>
    </r>
    <r>
      <rPr>
        <sz val="11"/>
        <rFont val="ＭＳ Ｐゴシック"/>
        <family val="3"/>
        <charset val="128"/>
      </rPr>
      <t/>
    </r>
    <phoneticPr fontId="2"/>
  </si>
  <si>
    <r>
      <t>113451</t>
    </r>
    <r>
      <rPr>
        <sz val="11"/>
        <rFont val="ＭＳ Ｐゴシック"/>
        <family val="3"/>
        <charset val="128"/>
      </rPr>
      <t/>
    </r>
    <phoneticPr fontId="2"/>
  </si>
  <si>
    <r>
      <t>113461</t>
    </r>
    <r>
      <rPr>
        <sz val="11"/>
        <rFont val="ＭＳ Ｐゴシック"/>
        <family val="3"/>
        <charset val="128"/>
      </rPr>
      <t/>
    </r>
    <phoneticPr fontId="2"/>
  </si>
  <si>
    <r>
      <t>113471</t>
    </r>
    <r>
      <rPr>
        <sz val="11"/>
        <rFont val="ＭＳ Ｐゴシック"/>
        <family val="3"/>
        <charset val="128"/>
      </rPr>
      <t/>
    </r>
    <phoneticPr fontId="2"/>
  </si>
  <si>
    <r>
      <t>113481</t>
    </r>
    <r>
      <rPr>
        <sz val="11"/>
        <rFont val="ＭＳ Ｐゴシック"/>
        <family val="3"/>
        <charset val="128"/>
      </rPr>
      <t/>
    </r>
    <phoneticPr fontId="2"/>
  </si>
  <si>
    <r>
      <t>113491</t>
    </r>
    <r>
      <rPr>
        <sz val="11"/>
        <rFont val="ＭＳ Ｐゴシック"/>
        <family val="3"/>
        <charset val="128"/>
      </rPr>
      <t/>
    </r>
    <phoneticPr fontId="2"/>
  </si>
  <si>
    <r>
      <t>113501</t>
    </r>
    <r>
      <rPr>
        <sz val="11"/>
        <rFont val="ＭＳ Ｐゴシック"/>
        <family val="3"/>
        <charset val="128"/>
      </rPr>
      <t/>
    </r>
    <phoneticPr fontId="2"/>
  </si>
  <si>
    <r>
      <t>113511</t>
    </r>
    <r>
      <rPr>
        <sz val="11"/>
        <rFont val="ＭＳ Ｐゴシック"/>
        <family val="3"/>
        <charset val="128"/>
      </rPr>
      <t/>
    </r>
    <phoneticPr fontId="2"/>
  </si>
  <si>
    <r>
      <t>113521</t>
    </r>
    <r>
      <rPr>
        <sz val="11"/>
        <rFont val="ＭＳ Ｐゴシック"/>
        <family val="3"/>
        <charset val="128"/>
      </rPr>
      <t/>
    </r>
    <phoneticPr fontId="2"/>
  </si>
  <si>
    <r>
      <t>113531</t>
    </r>
    <r>
      <rPr>
        <sz val="11"/>
        <rFont val="ＭＳ Ｐゴシック"/>
        <family val="3"/>
        <charset val="128"/>
      </rPr>
      <t/>
    </r>
    <phoneticPr fontId="2"/>
  </si>
  <si>
    <r>
      <t>113541</t>
    </r>
    <r>
      <rPr>
        <sz val="11"/>
        <rFont val="ＭＳ Ｐゴシック"/>
        <family val="3"/>
        <charset val="128"/>
      </rPr>
      <t/>
    </r>
    <phoneticPr fontId="2"/>
  </si>
  <si>
    <r>
      <t>113551</t>
    </r>
    <r>
      <rPr>
        <sz val="11"/>
        <rFont val="ＭＳ Ｐゴシック"/>
        <family val="3"/>
        <charset val="128"/>
      </rPr>
      <t/>
    </r>
    <phoneticPr fontId="2"/>
  </si>
  <si>
    <r>
      <t>113561</t>
    </r>
    <r>
      <rPr>
        <sz val="11"/>
        <rFont val="ＭＳ Ｐゴシック"/>
        <family val="3"/>
        <charset val="128"/>
      </rPr>
      <t/>
    </r>
    <phoneticPr fontId="2"/>
  </si>
  <si>
    <r>
      <t>113571</t>
    </r>
    <r>
      <rPr>
        <sz val="11"/>
        <rFont val="ＭＳ Ｐゴシック"/>
        <family val="3"/>
        <charset val="128"/>
      </rPr>
      <t/>
    </r>
    <phoneticPr fontId="2"/>
  </si>
  <si>
    <r>
      <t>113581</t>
    </r>
    <r>
      <rPr>
        <sz val="11"/>
        <rFont val="ＭＳ Ｐゴシック"/>
        <family val="3"/>
        <charset val="128"/>
      </rPr>
      <t/>
    </r>
    <phoneticPr fontId="2"/>
  </si>
  <si>
    <t>113901</t>
    <phoneticPr fontId="2"/>
  </si>
  <si>
    <t>113132</t>
    <phoneticPr fontId="2"/>
  </si>
  <si>
    <t>113142</t>
    <phoneticPr fontId="2"/>
  </si>
  <si>
    <t>113152</t>
    <phoneticPr fontId="2"/>
  </si>
  <si>
    <t>113162</t>
    <phoneticPr fontId="2"/>
  </si>
  <si>
    <t>113172</t>
    <phoneticPr fontId="2"/>
  </si>
  <si>
    <t>113182</t>
    <phoneticPr fontId="2"/>
  </si>
  <si>
    <t>113192</t>
    <phoneticPr fontId="2"/>
  </si>
  <si>
    <t>113202</t>
    <phoneticPr fontId="2"/>
  </si>
  <si>
    <t>113212</t>
    <phoneticPr fontId="2"/>
  </si>
  <si>
    <t>113222</t>
    <phoneticPr fontId="2"/>
  </si>
  <si>
    <t>113232</t>
    <phoneticPr fontId="2"/>
  </si>
  <si>
    <t>113242</t>
    <phoneticPr fontId="2"/>
  </si>
  <si>
    <t>113252</t>
    <phoneticPr fontId="2"/>
  </si>
  <si>
    <t>113262</t>
    <phoneticPr fontId="2"/>
  </si>
  <si>
    <t>113272</t>
    <phoneticPr fontId="2"/>
  </si>
  <si>
    <t>113282</t>
    <phoneticPr fontId="2"/>
  </si>
  <si>
    <t>113292</t>
    <phoneticPr fontId="2"/>
  </si>
  <si>
    <t>113302</t>
    <phoneticPr fontId="2"/>
  </si>
  <si>
    <t>113312</t>
    <phoneticPr fontId="2"/>
  </si>
  <si>
    <t>113322</t>
    <phoneticPr fontId="2"/>
  </si>
  <si>
    <t>113332</t>
    <phoneticPr fontId="2"/>
  </si>
  <si>
    <t>113342</t>
    <phoneticPr fontId="2"/>
  </si>
  <si>
    <t>113352</t>
    <phoneticPr fontId="2"/>
  </si>
  <si>
    <t>113362</t>
    <phoneticPr fontId="2"/>
  </si>
  <si>
    <t>113372</t>
    <phoneticPr fontId="2"/>
  </si>
  <si>
    <t>113382</t>
    <phoneticPr fontId="2"/>
  </si>
  <si>
    <t>113392</t>
    <phoneticPr fontId="2"/>
  </si>
  <si>
    <t>113402</t>
    <phoneticPr fontId="2"/>
  </si>
  <si>
    <t>113412</t>
    <phoneticPr fontId="2"/>
  </si>
  <si>
    <t>113422</t>
    <phoneticPr fontId="2"/>
  </si>
  <si>
    <t>113432</t>
    <phoneticPr fontId="2"/>
  </si>
  <si>
    <t>113442</t>
    <phoneticPr fontId="2"/>
  </si>
  <si>
    <t>113452</t>
    <phoneticPr fontId="2"/>
  </si>
  <si>
    <t>113462</t>
    <phoneticPr fontId="2"/>
  </si>
  <si>
    <t>113472</t>
    <phoneticPr fontId="2"/>
  </si>
  <si>
    <t>113482</t>
    <phoneticPr fontId="2"/>
  </si>
  <si>
    <t>113492</t>
    <phoneticPr fontId="2"/>
  </si>
  <si>
    <t>113502</t>
    <phoneticPr fontId="2"/>
  </si>
  <si>
    <t>113512</t>
    <phoneticPr fontId="2"/>
  </si>
  <si>
    <t>113522</t>
    <phoneticPr fontId="2"/>
  </si>
  <si>
    <t>113532</t>
    <phoneticPr fontId="2"/>
  </si>
  <si>
    <t>113542</t>
    <phoneticPr fontId="2"/>
  </si>
  <si>
    <t>113552</t>
    <phoneticPr fontId="2"/>
  </si>
  <si>
    <t>113562</t>
    <phoneticPr fontId="2"/>
  </si>
  <si>
    <t>113572</t>
    <phoneticPr fontId="2"/>
  </si>
  <si>
    <t>113582</t>
    <phoneticPr fontId="2"/>
  </si>
  <si>
    <t>113903</t>
    <phoneticPr fontId="2"/>
  </si>
  <si>
    <t>123131</t>
    <phoneticPr fontId="2"/>
  </si>
  <si>
    <t>123141</t>
    <phoneticPr fontId="2"/>
  </si>
  <si>
    <t>123151</t>
    <phoneticPr fontId="2"/>
  </si>
  <si>
    <t>123161</t>
    <phoneticPr fontId="2"/>
  </si>
  <si>
    <t>123171</t>
    <phoneticPr fontId="2"/>
  </si>
  <si>
    <t>123181</t>
    <phoneticPr fontId="2"/>
  </si>
  <si>
    <t>123191</t>
    <phoneticPr fontId="2"/>
  </si>
  <si>
    <t>123132</t>
    <phoneticPr fontId="2"/>
  </si>
  <si>
    <t>123142</t>
    <phoneticPr fontId="2"/>
  </si>
  <si>
    <t>123152</t>
    <phoneticPr fontId="2"/>
  </si>
  <si>
    <t>123162</t>
    <phoneticPr fontId="2"/>
  </si>
  <si>
    <t>123172</t>
    <phoneticPr fontId="2"/>
  </si>
  <si>
    <t>123182</t>
    <phoneticPr fontId="2"/>
  </si>
  <si>
    <t>123192</t>
    <phoneticPr fontId="2"/>
  </si>
  <si>
    <t>123202</t>
    <phoneticPr fontId="2"/>
  </si>
  <si>
    <t>123212</t>
    <phoneticPr fontId="2"/>
  </si>
  <si>
    <t>123222</t>
    <phoneticPr fontId="2"/>
  </si>
  <si>
    <t>123232</t>
    <phoneticPr fontId="2"/>
  </si>
  <si>
    <t>123242</t>
    <phoneticPr fontId="2"/>
  </si>
  <si>
    <t>123252</t>
    <phoneticPr fontId="2"/>
  </si>
  <si>
    <t>123262</t>
    <phoneticPr fontId="2"/>
  </si>
  <si>
    <t>123272</t>
    <phoneticPr fontId="2"/>
  </si>
  <si>
    <t>123282</t>
    <phoneticPr fontId="2"/>
  </si>
  <si>
    <t>123292</t>
    <phoneticPr fontId="2"/>
  </si>
  <si>
    <t>123302</t>
    <phoneticPr fontId="2"/>
  </si>
  <si>
    <t>123312</t>
    <phoneticPr fontId="2"/>
  </si>
  <si>
    <t>123322</t>
    <phoneticPr fontId="2"/>
  </si>
  <si>
    <t>123332</t>
    <phoneticPr fontId="2"/>
  </si>
  <si>
    <t>123342</t>
    <phoneticPr fontId="2"/>
  </si>
  <si>
    <t>123352</t>
    <phoneticPr fontId="2"/>
  </si>
  <si>
    <t>123362</t>
    <phoneticPr fontId="2"/>
  </si>
  <si>
    <t>123372</t>
    <phoneticPr fontId="2"/>
  </si>
  <si>
    <t>123382</t>
    <phoneticPr fontId="2"/>
  </si>
  <si>
    <t>123392</t>
    <phoneticPr fontId="2"/>
  </si>
  <si>
    <t>123402</t>
    <phoneticPr fontId="2"/>
  </si>
  <si>
    <t>123412</t>
    <phoneticPr fontId="2"/>
  </si>
  <si>
    <t>123422</t>
    <phoneticPr fontId="2"/>
  </si>
  <si>
    <t>123432</t>
    <phoneticPr fontId="2"/>
  </si>
  <si>
    <t>123442</t>
    <phoneticPr fontId="2"/>
  </si>
  <si>
    <t>－</t>
    <phoneticPr fontId="2"/>
  </si>
  <si>
    <t>－</t>
    <phoneticPr fontId="2"/>
  </si>
  <si>
    <t>通学通所支援　決定・契約用サービスコード</t>
    <rPh sb="0" eb="1">
      <t>ツウ</t>
    </rPh>
    <rPh sb="1" eb="2">
      <t>ガク</t>
    </rPh>
    <rPh sb="2" eb="3">
      <t>ツウ</t>
    </rPh>
    <rPh sb="3" eb="4">
      <t>ショ</t>
    </rPh>
    <rPh sb="4" eb="6">
      <t>シエン</t>
    </rPh>
    <rPh sb="7" eb="9">
      <t>ケッテイ</t>
    </rPh>
    <rPh sb="10" eb="13">
      <t>ケイヤクヨウ</t>
    </rPh>
    <phoneticPr fontId="2"/>
  </si>
  <si>
    <t>117000</t>
    <phoneticPr fontId="2"/>
  </si>
  <si>
    <t>117111</t>
    <phoneticPr fontId="2"/>
  </si>
  <si>
    <t>117121</t>
    <phoneticPr fontId="2"/>
  </si>
  <si>
    <t>117131</t>
    <phoneticPr fontId="2"/>
  </si>
  <si>
    <t>117141</t>
    <phoneticPr fontId="2"/>
  </si>
  <si>
    <t>通学通所支援　基本　30分</t>
    <rPh sb="0" eb="1">
      <t>ツウ</t>
    </rPh>
    <rPh sb="1" eb="2">
      <t>ガク</t>
    </rPh>
    <rPh sb="2" eb="3">
      <t>ツウ</t>
    </rPh>
    <rPh sb="3" eb="4">
      <t>ショ</t>
    </rPh>
    <rPh sb="4" eb="6">
      <t>シエン</t>
    </rPh>
    <rPh sb="12" eb="13">
      <t>フン</t>
    </rPh>
    <phoneticPr fontId="2"/>
  </si>
  <si>
    <t>通学通所支援　基本　１時間</t>
    <rPh sb="11" eb="13">
      <t>ジカン</t>
    </rPh>
    <phoneticPr fontId="2"/>
  </si>
  <si>
    <t>通学通所支援　基本　１時間30分</t>
    <rPh sb="11" eb="13">
      <t>ジカン</t>
    </rPh>
    <rPh sb="15" eb="16">
      <t>フン</t>
    </rPh>
    <phoneticPr fontId="2"/>
  </si>
  <si>
    <t>通学通所支援　基本　２時間</t>
    <rPh sb="11" eb="13">
      <t>ジカン</t>
    </rPh>
    <phoneticPr fontId="2"/>
  </si>
  <si>
    <t>通学通所支援　乗降介助</t>
    <rPh sb="7" eb="9">
      <t>ジョウコウ</t>
    </rPh>
    <rPh sb="9" eb="11">
      <t>カイジョ</t>
    </rPh>
    <phoneticPr fontId="2"/>
  </si>
  <si>
    <t>通学通所支援　基本　（二人目以降）　30分</t>
    <rPh sb="0" eb="1">
      <t>ツウ</t>
    </rPh>
    <rPh sb="1" eb="2">
      <t>ガク</t>
    </rPh>
    <rPh sb="2" eb="3">
      <t>ツウ</t>
    </rPh>
    <rPh sb="3" eb="4">
      <t>ショ</t>
    </rPh>
    <rPh sb="4" eb="6">
      <t>シエン</t>
    </rPh>
    <rPh sb="11" eb="13">
      <t>フタリ</t>
    </rPh>
    <rPh sb="13" eb="14">
      <t>メ</t>
    </rPh>
    <rPh sb="14" eb="16">
      <t>イコウ</t>
    </rPh>
    <rPh sb="20" eb="21">
      <t>フン</t>
    </rPh>
    <phoneticPr fontId="2"/>
  </si>
  <si>
    <t>通学通所支援　基本　（二人目以降）　１時間</t>
    <rPh sb="19" eb="21">
      <t>ジカン</t>
    </rPh>
    <phoneticPr fontId="2"/>
  </si>
  <si>
    <t>通学通所支援　基本　（二人目以降）　１時間30分</t>
    <rPh sb="19" eb="21">
      <t>ジカン</t>
    </rPh>
    <rPh sb="23" eb="24">
      <t>フン</t>
    </rPh>
    <phoneticPr fontId="2"/>
  </si>
  <si>
    <t>通学通所支援　基本　（二人目以降）　２時間</t>
    <rPh sb="19" eb="21">
      <t>ジカン</t>
    </rPh>
    <phoneticPr fontId="2"/>
  </si>
  <si>
    <t>通学通所支援　乗降介助　（二人目以降）</t>
    <rPh sb="7" eb="9">
      <t>ジョウコウ</t>
    </rPh>
    <rPh sb="9" eb="11">
      <t>カイジョ</t>
    </rPh>
    <phoneticPr fontId="2"/>
  </si>
  <si>
    <t>通学通所支援　自立支援加算　決定・契約用サービスコード</t>
    <rPh sb="0" eb="1">
      <t>ツウ</t>
    </rPh>
    <rPh sb="1" eb="2">
      <t>ガク</t>
    </rPh>
    <rPh sb="2" eb="3">
      <t>ツウ</t>
    </rPh>
    <rPh sb="3" eb="4">
      <t>ショ</t>
    </rPh>
    <rPh sb="4" eb="6">
      <t>シエン</t>
    </rPh>
    <rPh sb="7" eb="9">
      <t>ジリツ</t>
    </rPh>
    <rPh sb="9" eb="11">
      <t>シエン</t>
    </rPh>
    <rPh sb="11" eb="13">
      <t>カサン</t>
    </rPh>
    <rPh sb="14" eb="16">
      <t>ケッテイ</t>
    </rPh>
    <rPh sb="17" eb="20">
      <t>ケイヤクヨウ</t>
    </rPh>
    <phoneticPr fontId="2"/>
  </si>
  <si>
    <t>通学通所支援　自立支援加算</t>
    <rPh sb="0" eb="1">
      <t>ツウ</t>
    </rPh>
    <rPh sb="1" eb="2">
      <t>ガク</t>
    </rPh>
    <rPh sb="2" eb="3">
      <t>ツウ</t>
    </rPh>
    <rPh sb="3" eb="4">
      <t>ショ</t>
    </rPh>
    <rPh sb="4" eb="6">
      <t>シエン</t>
    </rPh>
    <rPh sb="7" eb="9">
      <t>ジリツ</t>
    </rPh>
    <rPh sb="9" eb="11">
      <t>シエン</t>
    </rPh>
    <rPh sb="11" eb="13">
      <t>カサン</t>
    </rPh>
    <phoneticPr fontId="2"/>
  </si>
  <si>
    <t>117112</t>
    <phoneticPr fontId="2"/>
  </si>
  <si>
    <t>117122</t>
    <phoneticPr fontId="2"/>
  </si>
  <si>
    <t>117132</t>
    <phoneticPr fontId="2"/>
  </si>
  <si>
    <t>117142</t>
    <phoneticPr fontId="2"/>
  </si>
  <si>
    <t>117211</t>
    <phoneticPr fontId="2"/>
  </si>
  <si>
    <t>117221</t>
    <phoneticPr fontId="2"/>
  </si>
  <si>
    <t>117231</t>
    <phoneticPr fontId="2"/>
  </si>
  <si>
    <t>117241</t>
    <phoneticPr fontId="2"/>
  </si>
  <si>
    <t>通学通所支援　（グループ支援型　Ⅰ）　30分</t>
    <rPh sb="0" eb="1">
      <t>ツウ</t>
    </rPh>
    <rPh sb="1" eb="2">
      <t>ガク</t>
    </rPh>
    <rPh sb="2" eb="3">
      <t>ツウ</t>
    </rPh>
    <rPh sb="3" eb="4">
      <t>ショ</t>
    </rPh>
    <rPh sb="4" eb="6">
      <t>シエン</t>
    </rPh>
    <rPh sb="21" eb="22">
      <t>フン</t>
    </rPh>
    <phoneticPr fontId="2"/>
  </si>
  <si>
    <t>通学通所支援　（グループ支援型　Ⅰ）　１時間</t>
    <rPh sb="20" eb="22">
      <t>ジカン</t>
    </rPh>
    <phoneticPr fontId="2"/>
  </si>
  <si>
    <t>通学通所支援　（グループ支援型　Ⅰ）　１時間30分</t>
    <rPh sb="20" eb="22">
      <t>ジカン</t>
    </rPh>
    <rPh sb="24" eb="25">
      <t>フン</t>
    </rPh>
    <phoneticPr fontId="2"/>
  </si>
  <si>
    <t>通学通所支援　（グループ支援型　Ⅰ）　２時間</t>
    <rPh sb="20" eb="22">
      <t>ジカン</t>
    </rPh>
    <phoneticPr fontId="2"/>
  </si>
  <si>
    <t>通学通所支援　（グループ支援型　Ⅱ）　30分</t>
    <rPh sb="21" eb="22">
      <t>フン</t>
    </rPh>
    <phoneticPr fontId="2"/>
  </si>
  <si>
    <t>通学通所支援　（グループ支援型　Ⅱ）　１時間</t>
    <rPh sb="20" eb="22">
      <t>ジカン</t>
    </rPh>
    <phoneticPr fontId="2"/>
  </si>
  <si>
    <t>通学通所支援　（グループ支援型　Ⅱ）　１時間30分</t>
    <rPh sb="20" eb="22">
      <t>ジカン</t>
    </rPh>
    <rPh sb="24" eb="25">
      <t>フン</t>
    </rPh>
    <phoneticPr fontId="2"/>
  </si>
  <si>
    <t>通学通所支援　（グループ支援型　Ⅱ）　２時間</t>
    <rPh sb="20" eb="22">
      <t>ジカン</t>
    </rPh>
    <phoneticPr fontId="2"/>
  </si>
  <si>
    <t>　（11）通学通所支援　（グループ支援型　Ⅰ）</t>
    <rPh sb="5" eb="6">
      <t>ツウ</t>
    </rPh>
    <rPh sb="6" eb="7">
      <t>ガク</t>
    </rPh>
    <rPh sb="7" eb="8">
      <t>ツウ</t>
    </rPh>
    <rPh sb="8" eb="9">
      <t>ショ</t>
    </rPh>
    <rPh sb="9" eb="11">
      <t>シエン</t>
    </rPh>
    <rPh sb="17" eb="20">
      <t>シエンガタ</t>
    </rPh>
    <phoneticPr fontId="2"/>
  </si>
  <si>
    <t>通学通所支援　（グループ支援型　Ⅲ）　30分</t>
    <rPh sb="21" eb="22">
      <t>フン</t>
    </rPh>
    <phoneticPr fontId="2"/>
  </si>
  <si>
    <t>通学通所支援　（グループ支援型　Ⅲ）　１時間</t>
    <rPh sb="20" eb="22">
      <t>ジカン</t>
    </rPh>
    <phoneticPr fontId="2"/>
  </si>
  <si>
    <t>通学通所支援　（グループ支援型　Ⅲ）　１時間30分</t>
    <rPh sb="20" eb="22">
      <t>ジカン</t>
    </rPh>
    <rPh sb="24" eb="25">
      <t>フン</t>
    </rPh>
    <phoneticPr fontId="2"/>
  </si>
  <si>
    <t>通学通所支援　（グループ支援型　Ⅲ）　２時間</t>
    <rPh sb="20" eb="22">
      <t>ジカン</t>
    </rPh>
    <phoneticPr fontId="2"/>
  </si>
  <si>
    <t>通学通所支援　（グループ支援型　Ⅳ）　30分</t>
    <rPh sb="21" eb="22">
      <t>フン</t>
    </rPh>
    <phoneticPr fontId="2"/>
  </si>
  <si>
    <t>通学通所支援　（グループ支援型　Ⅳ）　１時間</t>
    <rPh sb="20" eb="22">
      <t>ジカン</t>
    </rPh>
    <phoneticPr fontId="2"/>
  </si>
  <si>
    <t>通学通所支援　（グループ支援型　Ⅳ）　１時間30分</t>
    <rPh sb="20" eb="22">
      <t>ジカン</t>
    </rPh>
    <rPh sb="24" eb="25">
      <t>フン</t>
    </rPh>
    <phoneticPr fontId="2"/>
  </si>
  <si>
    <t>通学通所支援　（グループ支援型　Ⅳ）　２時間</t>
    <rPh sb="20" eb="22">
      <t>ジカン</t>
    </rPh>
    <phoneticPr fontId="2"/>
  </si>
  <si>
    <t>　（12）通学通所支援　（グループ支援型　Ⅱ）</t>
    <rPh sb="5" eb="6">
      <t>ツウ</t>
    </rPh>
    <rPh sb="6" eb="7">
      <t>ガク</t>
    </rPh>
    <rPh sb="7" eb="8">
      <t>ツウ</t>
    </rPh>
    <rPh sb="8" eb="9">
      <t>ショ</t>
    </rPh>
    <rPh sb="9" eb="11">
      <t>シエン</t>
    </rPh>
    <rPh sb="17" eb="20">
      <t>シエンガタ</t>
    </rPh>
    <phoneticPr fontId="2"/>
  </si>
  <si>
    <t>　（13）通学通所支援　（グループ支援型　Ⅲ）</t>
    <rPh sb="5" eb="6">
      <t>ツウ</t>
    </rPh>
    <rPh sb="6" eb="7">
      <t>ガク</t>
    </rPh>
    <rPh sb="7" eb="8">
      <t>ツウ</t>
    </rPh>
    <rPh sb="8" eb="9">
      <t>ショ</t>
    </rPh>
    <rPh sb="9" eb="11">
      <t>シエン</t>
    </rPh>
    <rPh sb="17" eb="20">
      <t>シエンガタ</t>
    </rPh>
    <phoneticPr fontId="2"/>
  </si>
  <si>
    <t>　（14）通学通所支援　（グループ支援型　Ⅳ）</t>
    <rPh sb="5" eb="6">
      <t>ツウ</t>
    </rPh>
    <rPh sb="6" eb="7">
      <t>ガク</t>
    </rPh>
    <rPh sb="7" eb="8">
      <t>ツウ</t>
    </rPh>
    <rPh sb="8" eb="9">
      <t>ショ</t>
    </rPh>
    <rPh sb="9" eb="11">
      <t>シエン</t>
    </rPh>
    <rPh sb="17" eb="20">
      <t>シエンガタ</t>
    </rPh>
    <phoneticPr fontId="2"/>
  </si>
  <si>
    <t>　（９）通学通所支援　(個別支援型）　－　１</t>
    <rPh sb="4" eb="5">
      <t>ツウ</t>
    </rPh>
    <rPh sb="5" eb="6">
      <t>ガク</t>
    </rPh>
    <rPh sb="6" eb="7">
      <t>ツウ</t>
    </rPh>
    <rPh sb="7" eb="8">
      <t>ショ</t>
    </rPh>
    <rPh sb="8" eb="10">
      <t>シエン</t>
    </rPh>
    <rPh sb="12" eb="14">
      <t>コベツ</t>
    </rPh>
    <rPh sb="14" eb="17">
      <t>シエンガタ</t>
    </rPh>
    <phoneticPr fontId="2"/>
  </si>
  <si>
    <t>　（10）通学通所支援　（個別支援型）　－　２</t>
    <rPh sb="5" eb="6">
      <t>ツウ</t>
    </rPh>
    <rPh sb="6" eb="7">
      <t>ガク</t>
    </rPh>
    <rPh sb="7" eb="8">
      <t>ツウ</t>
    </rPh>
    <rPh sb="8" eb="9">
      <t>ショ</t>
    </rPh>
    <rPh sb="9" eb="11">
      <t>シエン</t>
    </rPh>
    <rPh sb="13" eb="15">
      <t>コベツ</t>
    </rPh>
    <rPh sb="15" eb="18">
      <t>シエンガタ</t>
    </rPh>
    <phoneticPr fontId="2"/>
  </si>
  <si>
    <t>　（15）通学通所支援　（個別支援型・自立支援加算）</t>
    <rPh sb="5" eb="6">
      <t>ツウ</t>
    </rPh>
    <rPh sb="6" eb="7">
      <t>ガク</t>
    </rPh>
    <rPh sb="7" eb="8">
      <t>ツウ</t>
    </rPh>
    <rPh sb="8" eb="9">
      <t>ショ</t>
    </rPh>
    <rPh sb="9" eb="11">
      <t>シエン</t>
    </rPh>
    <rPh sb="13" eb="15">
      <t>コベツ</t>
    </rPh>
    <rPh sb="15" eb="18">
      <t>シエンガタ</t>
    </rPh>
    <rPh sb="19" eb="21">
      <t>ジリツ</t>
    </rPh>
    <rPh sb="21" eb="23">
      <t>シエン</t>
    </rPh>
    <rPh sb="23" eb="25">
      <t>カサン</t>
    </rPh>
    <phoneticPr fontId="2"/>
  </si>
  <si>
    <t>117151</t>
    <phoneticPr fontId="2"/>
  </si>
  <si>
    <t>117152</t>
    <phoneticPr fontId="2"/>
  </si>
  <si>
    <t>117901</t>
    <phoneticPr fontId="2"/>
  </si>
  <si>
    <t>117911</t>
    <phoneticPr fontId="2"/>
  </si>
  <si>
    <t>※金額（単位数×単位単価）の１円未満は切捨て</t>
    <rPh sb="1" eb="3">
      <t>キンガク</t>
    </rPh>
    <rPh sb="4" eb="7">
      <t>タンイスウ</t>
    </rPh>
    <rPh sb="8" eb="10">
      <t>タンイ</t>
    </rPh>
    <rPh sb="10" eb="12">
      <t>タンカ</t>
    </rPh>
    <rPh sb="15" eb="16">
      <t>エン</t>
    </rPh>
    <rPh sb="16" eb="18">
      <t>ミマン</t>
    </rPh>
    <rPh sb="19" eb="20">
      <t>キ</t>
    </rPh>
    <rPh sb="20" eb="21">
      <t>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</si>
</sst>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_ "/>
  </numFmts>
  <fonts count="6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vertAlign val="superscript"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vertical="center"/>
    </xf>
    <xf numFmtId="176" fontId="1" fillId="0" borderId="3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49" fontId="1" fillId="0" borderId="4" xfId="0" applyNumberFormat="1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1" fillId="0" borderId="7" xfId="0" applyNumberFormat="1" applyFont="1" applyFill="1" applyBorder="1" applyAlignment="1">
      <alignment vertical="center"/>
    </xf>
    <xf numFmtId="176" fontId="1" fillId="0" borderId="7" xfId="0" applyNumberFormat="1" applyFont="1" applyFill="1" applyBorder="1" applyAlignment="1">
      <alignment vertical="center"/>
    </xf>
    <xf numFmtId="176" fontId="1" fillId="0" borderId="8" xfId="0" applyNumberFormat="1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7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176" fontId="1" fillId="2" borderId="13" xfId="0" applyNumberFormat="1" applyFont="1" applyFill="1" applyBorder="1" applyAlignment="1">
      <alignment horizontal="center" vertical="center"/>
    </xf>
    <xf numFmtId="176" fontId="1" fillId="2" borderId="14" xfId="0" applyNumberFormat="1" applyFont="1" applyFill="1" applyBorder="1" applyAlignment="1">
      <alignment horizontal="center" vertical="center"/>
    </xf>
    <xf numFmtId="176" fontId="1" fillId="2" borderId="15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76" fontId="1" fillId="0" borderId="21" xfId="0" applyNumberFormat="1" applyFont="1" applyFill="1" applyBorder="1" applyAlignment="1">
      <alignment vertical="center"/>
    </xf>
    <xf numFmtId="176" fontId="1" fillId="0" borderId="23" xfId="0" applyNumberFormat="1" applyFont="1" applyFill="1" applyBorder="1" applyAlignment="1">
      <alignment vertical="center"/>
    </xf>
    <xf numFmtId="49" fontId="1" fillId="0" borderId="2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46</xdr:row>
      <xdr:rowOff>0</xdr:rowOff>
    </xdr:from>
    <xdr:to>
      <xdr:col>27</xdr:col>
      <xdr:colOff>0</xdr:colOff>
      <xdr:row>52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990725" y="7886700"/>
          <a:ext cx="2895600" cy="1028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年４月版</a:t>
          </a:r>
        </a:p>
        <a:p>
          <a:pPr algn="ctr" rtl="0">
            <a:lnSpc>
              <a:spcPts val="1800"/>
            </a:lnSpc>
            <a:defRPr sz="1000"/>
          </a:pPr>
          <a:endParaRPr lang="ja-JP" altLang="en-US" sz="16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横浜市健康福祉局</a:t>
          </a:r>
        </a:p>
      </xdr:txBody>
    </xdr:sp>
    <xdr:clientData/>
  </xdr:twoCellAnchor>
  <xdr:twoCellAnchor>
    <xdr:from>
      <xdr:col>7</xdr:col>
      <xdr:colOff>0</xdr:colOff>
      <xdr:row>29</xdr:row>
      <xdr:rowOff>0</xdr:rowOff>
    </xdr:from>
    <xdr:to>
      <xdr:col>31</xdr:col>
      <xdr:colOff>0</xdr:colOff>
      <xdr:row>32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1266825" y="4972050"/>
          <a:ext cx="434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600" b="1" i="1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　移動支援サービス費　編</a:t>
          </a:r>
        </a:p>
      </xdr:txBody>
    </xdr:sp>
    <xdr:clientData/>
  </xdr:twoCellAnchor>
  <xdr:twoCellAnchor>
    <xdr:from>
      <xdr:col>6</xdr:col>
      <xdr:colOff>0</xdr:colOff>
      <xdr:row>14</xdr:row>
      <xdr:rowOff>0</xdr:rowOff>
    </xdr:from>
    <xdr:to>
      <xdr:col>32</xdr:col>
      <xdr:colOff>0</xdr:colOff>
      <xdr:row>27</xdr:row>
      <xdr:rowOff>0</xdr:rowOff>
    </xdr:to>
    <xdr:sp macro="" textlink="">
      <xdr:nvSpPr>
        <xdr:cNvPr id="1068" name="AutoShape 7"/>
        <xdr:cNvSpPr>
          <a:spLocks noChangeArrowheads="1"/>
        </xdr:cNvSpPr>
      </xdr:nvSpPr>
      <xdr:spPr bwMode="auto">
        <a:xfrm>
          <a:off x="1085850" y="2400300"/>
          <a:ext cx="4705350" cy="22288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sp>
    <xdr:clientData/>
  </xdr:twoCellAnchor>
  <xdr:twoCellAnchor>
    <xdr:from>
      <xdr:col>7</xdr:col>
      <xdr:colOff>0</xdr:colOff>
      <xdr:row>22</xdr:row>
      <xdr:rowOff>0</xdr:rowOff>
    </xdr:from>
    <xdr:to>
      <xdr:col>31</xdr:col>
      <xdr:colOff>0</xdr:colOff>
      <xdr:row>24</xdr:row>
      <xdr:rowOff>0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1266825" y="3771900"/>
          <a:ext cx="43434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サービスコード・単位数一覧表</a:t>
          </a:r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31</xdr:col>
      <xdr:colOff>0</xdr:colOff>
      <xdr:row>19</xdr:row>
      <xdr:rowOff>0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1266825" y="2914650"/>
          <a:ext cx="43434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27432" anchor="ctr" upright="1"/>
        <a:lstStyle/>
        <a:p>
          <a:pPr algn="l" rtl="0">
            <a:defRPr sz="1000"/>
          </a:pPr>
          <a:r>
            <a:rPr lang="ja-JP" altLang="en-US" sz="2000" b="1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横浜市地域生活支援サービス費</a:t>
          </a:r>
        </a:p>
      </xdr:txBody>
    </xdr:sp>
    <xdr:clientData/>
  </xdr:twoCellAnchor>
  <xdr:twoCellAnchor>
    <xdr:from>
      <xdr:col>7</xdr:col>
      <xdr:colOff>0</xdr:colOff>
      <xdr:row>19</xdr:row>
      <xdr:rowOff>0</xdr:rowOff>
    </xdr:from>
    <xdr:to>
      <xdr:col>31</xdr:col>
      <xdr:colOff>0</xdr:colOff>
      <xdr:row>21</xdr:row>
      <xdr:rowOff>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1266825" y="3257550"/>
          <a:ext cx="43434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45720" bIns="27432" anchor="ctr" upright="1"/>
        <a:lstStyle/>
        <a:p>
          <a:pPr algn="r" rtl="0">
            <a:defRPr sz="1000"/>
          </a:pPr>
          <a:r>
            <a:rPr lang="ja-JP" altLang="en-US" sz="2000" b="1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　・　横浜市単独事業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BreakPreview" zoomScaleNormal="100" workbookViewId="0">
      <selection activeCell="O7" sqref="O7"/>
    </sheetView>
  </sheetViews>
  <sheetFormatPr defaultColWidth="2.375" defaultRowHeight="13.5" customHeight="1"/>
  <cols>
    <col min="1" max="16384" width="2.375" style="1"/>
  </cols>
  <sheetData/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P110"/>
  <sheetViews>
    <sheetView view="pageBreakPreview" zoomScaleNormal="100" workbookViewId="0">
      <selection activeCell="X57" sqref="X57:Y57"/>
    </sheetView>
  </sheetViews>
  <sheetFormatPr defaultColWidth="2.25" defaultRowHeight="18.75" customHeight="1"/>
  <cols>
    <col min="1" max="41" width="2.25" style="5" customWidth="1"/>
    <col min="42" max="42" width="5" style="5" customWidth="1"/>
    <col min="43" max="16384" width="2.25" style="5"/>
  </cols>
  <sheetData>
    <row r="2" spans="2:42" ht="18.75" customHeight="1">
      <c r="B2" s="2" t="s">
        <v>594</v>
      </c>
      <c r="C2" s="2"/>
      <c r="D2" s="2"/>
      <c r="E2" s="2"/>
      <c r="F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8" t="s">
        <v>788</v>
      </c>
      <c r="Y2" s="18"/>
      <c r="Z2" s="2"/>
      <c r="AA2" s="2"/>
      <c r="AB2" s="18"/>
      <c r="AC2" s="2"/>
      <c r="AD2" s="18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2:42" ht="18.75" customHeight="1">
      <c r="B3" s="3" t="s">
        <v>429</v>
      </c>
      <c r="C3" s="3"/>
      <c r="D3" s="3"/>
      <c r="E3" s="3"/>
      <c r="F3" s="4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 t="s">
        <v>598</v>
      </c>
      <c r="AE3" s="27"/>
      <c r="AF3" s="27"/>
      <c r="AG3" s="27"/>
      <c r="AH3" s="28"/>
      <c r="AI3" s="29">
        <v>10.96</v>
      </c>
      <c r="AJ3" s="29"/>
      <c r="AK3" s="29"/>
      <c r="AL3" s="29"/>
      <c r="AM3" s="29"/>
      <c r="AN3" s="30" t="s">
        <v>599</v>
      </c>
      <c r="AO3" s="31"/>
    </row>
    <row r="4" spans="2:42" ht="18.75" customHeight="1">
      <c r="B4" s="44" t="s">
        <v>595</v>
      </c>
      <c r="C4" s="45"/>
      <c r="D4" s="45"/>
      <c r="E4" s="45"/>
      <c r="F4" s="32" t="s">
        <v>434</v>
      </c>
      <c r="G4" s="27"/>
      <c r="H4" s="27"/>
      <c r="I4" s="27"/>
      <c r="J4" s="27"/>
      <c r="K4" s="27"/>
      <c r="L4" s="28"/>
      <c r="M4" s="32" t="s">
        <v>596</v>
      </c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8"/>
      <c r="AI4" s="32" t="s">
        <v>597</v>
      </c>
      <c r="AJ4" s="27"/>
      <c r="AK4" s="27"/>
      <c r="AL4" s="27"/>
      <c r="AM4" s="27"/>
      <c r="AN4" s="27"/>
      <c r="AO4" s="33"/>
    </row>
    <row r="5" spans="2:42" ht="15.2" customHeight="1">
      <c r="B5" s="42">
        <v>6</v>
      </c>
      <c r="C5" s="43"/>
      <c r="D5" s="43"/>
      <c r="E5" s="43"/>
      <c r="F5" s="47" t="s">
        <v>439</v>
      </c>
      <c r="G5" s="47"/>
      <c r="H5" s="47"/>
      <c r="I5" s="47"/>
      <c r="J5" s="47"/>
      <c r="K5" s="47"/>
      <c r="L5" s="47"/>
      <c r="M5" s="22" t="s">
        <v>331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34" t="s">
        <v>430</v>
      </c>
      <c r="AJ5" s="35"/>
      <c r="AK5" s="35"/>
      <c r="AL5" s="35"/>
      <c r="AM5" s="35"/>
      <c r="AN5" s="35"/>
      <c r="AO5" s="36"/>
    </row>
    <row r="6" spans="2:42" ht="15.2" customHeight="1">
      <c r="B6" s="37">
        <v>6</v>
      </c>
      <c r="C6" s="38"/>
      <c r="D6" s="38"/>
      <c r="E6" s="38"/>
      <c r="F6" s="41" t="s">
        <v>431</v>
      </c>
      <c r="G6" s="41"/>
      <c r="H6" s="41"/>
      <c r="I6" s="41"/>
      <c r="J6" s="41"/>
      <c r="K6" s="41"/>
      <c r="L6" s="41"/>
      <c r="M6" s="19" t="s">
        <v>380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20">
        <v>225</v>
      </c>
      <c r="AJ6" s="20"/>
      <c r="AK6" s="20"/>
      <c r="AL6" s="20"/>
      <c r="AM6" s="20"/>
      <c r="AN6" s="20"/>
      <c r="AO6" s="21"/>
    </row>
    <row r="7" spans="2:42" ht="15.2" customHeight="1">
      <c r="B7" s="37">
        <v>6</v>
      </c>
      <c r="C7" s="38"/>
      <c r="D7" s="38"/>
      <c r="E7" s="38"/>
      <c r="F7" s="41" t="s">
        <v>432</v>
      </c>
      <c r="G7" s="41"/>
      <c r="H7" s="41"/>
      <c r="I7" s="41"/>
      <c r="J7" s="41"/>
      <c r="K7" s="41"/>
      <c r="L7" s="41"/>
      <c r="M7" s="19" t="s">
        <v>381</v>
      </c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20">
        <f>AI6+75+60</f>
        <v>360</v>
      </c>
      <c r="AJ7" s="20"/>
      <c r="AK7" s="20"/>
      <c r="AL7" s="20"/>
      <c r="AM7" s="20"/>
      <c r="AN7" s="20"/>
      <c r="AO7" s="21"/>
      <c r="AP7" s="6">
        <f>AI7-AI6</f>
        <v>135</v>
      </c>
    </row>
    <row r="8" spans="2:42" ht="15.2" customHeight="1">
      <c r="B8" s="37">
        <v>6</v>
      </c>
      <c r="C8" s="38"/>
      <c r="D8" s="38"/>
      <c r="E8" s="38"/>
      <c r="F8" s="41" t="s">
        <v>600</v>
      </c>
      <c r="G8" s="41"/>
      <c r="H8" s="41"/>
      <c r="I8" s="41"/>
      <c r="J8" s="41"/>
      <c r="K8" s="41"/>
      <c r="L8" s="41"/>
      <c r="M8" s="19" t="s">
        <v>382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20">
        <f>AI7+75+60</f>
        <v>495</v>
      </c>
      <c r="AJ8" s="20"/>
      <c r="AK8" s="20"/>
      <c r="AL8" s="20"/>
      <c r="AM8" s="20"/>
      <c r="AN8" s="20"/>
      <c r="AO8" s="21"/>
      <c r="AP8" s="6">
        <f t="shared" ref="AP8:AP30" si="0">AI8-AI7</f>
        <v>135</v>
      </c>
    </row>
    <row r="9" spans="2:42" ht="15.2" customHeight="1">
      <c r="B9" s="37">
        <v>6</v>
      </c>
      <c r="C9" s="38"/>
      <c r="D9" s="38"/>
      <c r="E9" s="38"/>
      <c r="F9" s="41" t="s">
        <v>601</v>
      </c>
      <c r="G9" s="41"/>
      <c r="H9" s="41"/>
      <c r="I9" s="41"/>
      <c r="J9" s="41"/>
      <c r="K9" s="41"/>
      <c r="L9" s="41"/>
      <c r="M9" s="19" t="s">
        <v>383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20">
        <f>AI8+75</f>
        <v>570</v>
      </c>
      <c r="AJ9" s="20"/>
      <c r="AK9" s="20"/>
      <c r="AL9" s="20"/>
      <c r="AM9" s="20"/>
      <c r="AN9" s="20"/>
      <c r="AO9" s="21"/>
      <c r="AP9" s="6">
        <f t="shared" si="0"/>
        <v>75</v>
      </c>
    </row>
    <row r="10" spans="2:42" ht="15.2" customHeight="1">
      <c r="B10" s="37">
        <v>6</v>
      </c>
      <c r="C10" s="38"/>
      <c r="D10" s="38"/>
      <c r="E10" s="38"/>
      <c r="F10" s="41" t="s">
        <v>602</v>
      </c>
      <c r="G10" s="41"/>
      <c r="H10" s="41"/>
      <c r="I10" s="41"/>
      <c r="J10" s="41"/>
      <c r="K10" s="41"/>
      <c r="L10" s="41"/>
      <c r="M10" s="19" t="s">
        <v>384</v>
      </c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20">
        <f t="shared" ref="AI10:AI53" si="1">AI9+75</f>
        <v>645</v>
      </c>
      <c r="AJ10" s="20"/>
      <c r="AK10" s="20"/>
      <c r="AL10" s="20"/>
      <c r="AM10" s="20"/>
      <c r="AN10" s="20"/>
      <c r="AO10" s="21"/>
      <c r="AP10" s="6">
        <f t="shared" si="0"/>
        <v>75</v>
      </c>
    </row>
    <row r="11" spans="2:42" ht="15.2" customHeight="1">
      <c r="B11" s="37">
        <v>6</v>
      </c>
      <c r="C11" s="38"/>
      <c r="D11" s="38"/>
      <c r="E11" s="38"/>
      <c r="F11" s="41" t="s">
        <v>603</v>
      </c>
      <c r="G11" s="41"/>
      <c r="H11" s="41"/>
      <c r="I11" s="41"/>
      <c r="J11" s="41"/>
      <c r="K11" s="41"/>
      <c r="L11" s="41"/>
      <c r="M11" s="19" t="s">
        <v>385</v>
      </c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20">
        <f t="shared" si="1"/>
        <v>720</v>
      </c>
      <c r="AJ11" s="20"/>
      <c r="AK11" s="20"/>
      <c r="AL11" s="20"/>
      <c r="AM11" s="20"/>
      <c r="AN11" s="20"/>
      <c r="AO11" s="21"/>
      <c r="AP11" s="6">
        <f t="shared" si="0"/>
        <v>75</v>
      </c>
    </row>
    <row r="12" spans="2:42" ht="15.2" customHeight="1">
      <c r="B12" s="37">
        <v>6</v>
      </c>
      <c r="C12" s="38"/>
      <c r="D12" s="38"/>
      <c r="E12" s="38"/>
      <c r="F12" s="41" t="s">
        <v>604</v>
      </c>
      <c r="G12" s="41"/>
      <c r="H12" s="41"/>
      <c r="I12" s="41"/>
      <c r="J12" s="41"/>
      <c r="K12" s="41"/>
      <c r="L12" s="41"/>
      <c r="M12" s="19" t="s">
        <v>386</v>
      </c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20">
        <f t="shared" si="1"/>
        <v>795</v>
      </c>
      <c r="AJ12" s="20"/>
      <c r="AK12" s="20"/>
      <c r="AL12" s="20"/>
      <c r="AM12" s="20"/>
      <c r="AN12" s="20"/>
      <c r="AO12" s="21"/>
      <c r="AP12" s="6">
        <f t="shared" si="0"/>
        <v>75</v>
      </c>
    </row>
    <row r="13" spans="2:42" ht="15.2" customHeight="1">
      <c r="B13" s="37">
        <v>6</v>
      </c>
      <c r="C13" s="38"/>
      <c r="D13" s="38"/>
      <c r="E13" s="38"/>
      <c r="F13" s="41" t="s">
        <v>605</v>
      </c>
      <c r="G13" s="41"/>
      <c r="H13" s="41"/>
      <c r="I13" s="41"/>
      <c r="J13" s="41"/>
      <c r="K13" s="41"/>
      <c r="L13" s="41"/>
      <c r="M13" s="19" t="s">
        <v>387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20">
        <f t="shared" si="1"/>
        <v>870</v>
      </c>
      <c r="AJ13" s="20"/>
      <c r="AK13" s="20"/>
      <c r="AL13" s="20"/>
      <c r="AM13" s="20"/>
      <c r="AN13" s="20"/>
      <c r="AO13" s="21"/>
      <c r="AP13" s="6">
        <f t="shared" si="0"/>
        <v>75</v>
      </c>
    </row>
    <row r="14" spans="2:42" ht="15.2" customHeight="1">
      <c r="B14" s="37">
        <v>6</v>
      </c>
      <c r="C14" s="38"/>
      <c r="D14" s="38"/>
      <c r="E14" s="38"/>
      <c r="F14" s="41" t="s">
        <v>606</v>
      </c>
      <c r="G14" s="41"/>
      <c r="H14" s="41"/>
      <c r="I14" s="41"/>
      <c r="J14" s="41"/>
      <c r="K14" s="41"/>
      <c r="L14" s="41"/>
      <c r="M14" s="19" t="s">
        <v>388</v>
      </c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20">
        <f t="shared" si="1"/>
        <v>945</v>
      </c>
      <c r="AJ14" s="20"/>
      <c r="AK14" s="20"/>
      <c r="AL14" s="20"/>
      <c r="AM14" s="20"/>
      <c r="AN14" s="20"/>
      <c r="AO14" s="21"/>
      <c r="AP14" s="6">
        <f t="shared" si="0"/>
        <v>75</v>
      </c>
    </row>
    <row r="15" spans="2:42" ht="15.2" customHeight="1">
      <c r="B15" s="37">
        <v>6</v>
      </c>
      <c r="C15" s="38"/>
      <c r="D15" s="38"/>
      <c r="E15" s="38"/>
      <c r="F15" s="41" t="s">
        <v>607</v>
      </c>
      <c r="G15" s="41"/>
      <c r="H15" s="41"/>
      <c r="I15" s="41"/>
      <c r="J15" s="41"/>
      <c r="K15" s="41"/>
      <c r="L15" s="41"/>
      <c r="M15" s="19" t="s">
        <v>389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20">
        <f t="shared" si="1"/>
        <v>1020</v>
      </c>
      <c r="AJ15" s="20"/>
      <c r="AK15" s="20"/>
      <c r="AL15" s="20"/>
      <c r="AM15" s="20"/>
      <c r="AN15" s="20"/>
      <c r="AO15" s="21"/>
      <c r="AP15" s="6">
        <f t="shared" si="0"/>
        <v>75</v>
      </c>
    </row>
    <row r="16" spans="2:42" ht="15.2" customHeight="1">
      <c r="B16" s="37">
        <v>6</v>
      </c>
      <c r="C16" s="38"/>
      <c r="D16" s="38"/>
      <c r="E16" s="38"/>
      <c r="F16" s="41" t="s">
        <v>608</v>
      </c>
      <c r="G16" s="41"/>
      <c r="H16" s="41"/>
      <c r="I16" s="41"/>
      <c r="J16" s="41"/>
      <c r="K16" s="41"/>
      <c r="L16" s="41"/>
      <c r="M16" s="19" t="s">
        <v>390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20">
        <f t="shared" si="1"/>
        <v>1095</v>
      </c>
      <c r="AJ16" s="20"/>
      <c r="AK16" s="20"/>
      <c r="AL16" s="20"/>
      <c r="AM16" s="20"/>
      <c r="AN16" s="20"/>
      <c r="AO16" s="21"/>
      <c r="AP16" s="6">
        <f t="shared" si="0"/>
        <v>75</v>
      </c>
    </row>
    <row r="17" spans="2:42" ht="15.2" customHeight="1">
      <c r="B17" s="37">
        <v>6</v>
      </c>
      <c r="C17" s="38"/>
      <c r="D17" s="38"/>
      <c r="E17" s="38"/>
      <c r="F17" s="41" t="s">
        <v>609</v>
      </c>
      <c r="G17" s="41"/>
      <c r="H17" s="41"/>
      <c r="I17" s="41"/>
      <c r="J17" s="41"/>
      <c r="K17" s="41"/>
      <c r="L17" s="41"/>
      <c r="M17" s="19" t="s">
        <v>391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20">
        <f t="shared" si="1"/>
        <v>1170</v>
      </c>
      <c r="AJ17" s="20"/>
      <c r="AK17" s="20"/>
      <c r="AL17" s="20"/>
      <c r="AM17" s="20"/>
      <c r="AN17" s="20"/>
      <c r="AO17" s="21"/>
      <c r="AP17" s="6">
        <f t="shared" si="0"/>
        <v>75</v>
      </c>
    </row>
    <row r="18" spans="2:42" ht="15.2" customHeight="1">
      <c r="B18" s="37">
        <v>6</v>
      </c>
      <c r="C18" s="38"/>
      <c r="D18" s="38"/>
      <c r="E18" s="38"/>
      <c r="F18" s="41" t="s">
        <v>610</v>
      </c>
      <c r="G18" s="41"/>
      <c r="H18" s="41"/>
      <c r="I18" s="41"/>
      <c r="J18" s="41"/>
      <c r="K18" s="41"/>
      <c r="L18" s="41"/>
      <c r="M18" s="19" t="s">
        <v>392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20">
        <f t="shared" si="1"/>
        <v>1245</v>
      </c>
      <c r="AJ18" s="20"/>
      <c r="AK18" s="20"/>
      <c r="AL18" s="20"/>
      <c r="AM18" s="20"/>
      <c r="AN18" s="20"/>
      <c r="AO18" s="21"/>
      <c r="AP18" s="6">
        <f t="shared" si="0"/>
        <v>75</v>
      </c>
    </row>
    <row r="19" spans="2:42" ht="15.2" customHeight="1">
      <c r="B19" s="37">
        <v>6</v>
      </c>
      <c r="C19" s="38"/>
      <c r="D19" s="38"/>
      <c r="E19" s="38"/>
      <c r="F19" s="41" t="s">
        <v>611</v>
      </c>
      <c r="G19" s="41"/>
      <c r="H19" s="41"/>
      <c r="I19" s="41"/>
      <c r="J19" s="41"/>
      <c r="K19" s="41"/>
      <c r="L19" s="41"/>
      <c r="M19" s="19" t="s">
        <v>393</v>
      </c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20">
        <f t="shared" si="1"/>
        <v>1320</v>
      </c>
      <c r="AJ19" s="20"/>
      <c r="AK19" s="20"/>
      <c r="AL19" s="20"/>
      <c r="AM19" s="20"/>
      <c r="AN19" s="20"/>
      <c r="AO19" s="21"/>
      <c r="AP19" s="6">
        <f t="shared" si="0"/>
        <v>75</v>
      </c>
    </row>
    <row r="20" spans="2:42" ht="15.2" customHeight="1">
      <c r="B20" s="37">
        <v>6</v>
      </c>
      <c r="C20" s="38"/>
      <c r="D20" s="38"/>
      <c r="E20" s="38"/>
      <c r="F20" s="41" t="s">
        <v>612</v>
      </c>
      <c r="G20" s="41"/>
      <c r="H20" s="41"/>
      <c r="I20" s="41"/>
      <c r="J20" s="41"/>
      <c r="K20" s="41"/>
      <c r="L20" s="41"/>
      <c r="M20" s="19" t="s">
        <v>394</v>
      </c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20">
        <f t="shared" si="1"/>
        <v>1395</v>
      </c>
      <c r="AJ20" s="20"/>
      <c r="AK20" s="20"/>
      <c r="AL20" s="20"/>
      <c r="AM20" s="20"/>
      <c r="AN20" s="20"/>
      <c r="AO20" s="21"/>
      <c r="AP20" s="6">
        <f t="shared" si="0"/>
        <v>75</v>
      </c>
    </row>
    <row r="21" spans="2:42" ht="15.2" customHeight="1">
      <c r="B21" s="37">
        <v>6</v>
      </c>
      <c r="C21" s="38"/>
      <c r="D21" s="38"/>
      <c r="E21" s="38"/>
      <c r="F21" s="41" t="s">
        <v>613</v>
      </c>
      <c r="G21" s="41"/>
      <c r="H21" s="41"/>
      <c r="I21" s="41"/>
      <c r="J21" s="41"/>
      <c r="K21" s="41"/>
      <c r="L21" s="41"/>
      <c r="M21" s="19" t="s">
        <v>395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20">
        <f t="shared" si="1"/>
        <v>1470</v>
      </c>
      <c r="AJ21" s="20"/>
      <c r="AK21" s="20"/>
      <c r="AL21" s="20"/>
      <c r="AM21" s="20"/>
      <c r="AN21" s="20"/>
      <c r="AO21" s="21"/>
      <c r="AP21" s="6">
        <f t="shared" si="0"/>
        <v>75</v>
      </c>
    </row>
    <row r="22" spans="2:42" ht="15.2" customHeight="1">
      <c r="B22" s="37">
        <v>6</v>
      </c>
      <c r="C22" s="38"/>
      <c r="D22" s="38"/>
      <c r="E22" s="38"/>
      <c r="F22" s="41" t="s">
        <v>614</v>
      </c>
      <c r="G22" s="41"/>
      <c r="H22" s="41"/>
      <c r="I22" s="41"/>
      <c r="J22" s="41"/>
      <c r="K22" s="41"/>
      <c r="L22" s="41"/>
      <c r="M22" s="19" t="s">
        <v>396</v>
      </c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20">
        <f t="shared" si="1"/>
        <v>1545</v>
      </c>
      <c r="AJ22" s="20"/>
      <c r="AK22" s="20"/>
      <c r="AL22" s="20"/>
      <c r="AM22" s="20"/>
      <c r="AN22" s="20"/>
      <c r="AO22" s="21"/>
      <c r="AP22" s="6">
        <f t="shared" si="0"/>
        <v>75</v>
      </c>
    </row>
    <row r="23" spans="2:42" ht="15.2" customHeight="1">
      <c r="B23" s="37">
        <v>6</v>
      </c>
      <c r="C23" s="38"/>
      <c r="D23" s="38"/>
      <c r="E23" s="38"/>
      <c r="F23" s="41" t="s">
        <v>615</v>
      </c>
      <c r="G23" s="41"/>
      <c r="H23" s="41"/>
      <c r="I23" s="41"/>
      <c r="J23" s="41"/>
      <c r="K23" s="41"/>
      <c r="L23" s="41"/>
      <c r="M23" s="19" t="s">
        <v>397</v>
      </c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20">
        <f t="shared" si="1"/>
        <v>1620</v>
      </c>
      <c r="AJ23" s="20"/>
      <c r="AK23" s="20"/>
      <c r="AL23" s="20"/>
      <c r="AM23" s="20"/>
      <c r="AN23" s="20"/>
      <c r="AO23" s="21"/>
      <c r="AP23" s="6">
        <f t="shared" si="0"/>
        <v>75</v>
      </c>
    </row>
    <row r="24" spans="2:42" ht="15.2" customHeight="1">
      <c r="B24" s="37">
        <v>6</v>
      </c>
      <c r="C24" s="38"/>
      <c r="D24" s="38"/>
      <c r="E24" s="38"/>
      <c r="F24" s="41" t="s">
        <v>616</v>
      </c>
      <c r="G24" s="41"/>
      <c r="H24" s="41"/>
      <c r="I24" s="41"/>
      <c r="J24" s="41"/>
      <c r="K24" s="41"/>
      <c r="L24" s="41"/>
      <c r="M24" s="19" t="s">
        <v>398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20">
        <f t="shared" si="1"/>
        <v>1695</v>
      </c>
      <c r="AJ24" s="20"/>
      <c r="AK24" s="20"/>
      <c r="AL24" s="20"/>
      <c r="AM24" s="20"/>
      <c r="AN24" s="20"/>
      <c r="AO24" s="21"/>
      <c r="AP24" s="6">
        <f t="shared" si="0"/>
        <v>75</v>
      </c>
    </row>
    <row r="25" spans="2:42" ht="15.2" customHeight="1">
      <c r="B25" s="37">
        <v>6</v>
      </c>
      <c r="C25" s="38"/>
      <c r="D25" s="38"/>
      <c r="E25" s="38"/>
      <c r="F25" s="41" t="s">
        <v>617</v>
      </c>
      <c r="G25" s="41"/>
      <c r="H25" s="41"/>
      <c r="I25" s="41"/>
      <c r="J25" s="41"/>
      <c r="K25" s="41"/>
      <c r="L25" s="41"/>
      <c r="M25" s="19" t="s">
        <v>399</v>
      </c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20">
        <f t="shared" si="1"/>
        <v>1770</v>
      </c>
      <c r="AJ25" s="20"/>
      <c r="AK25" s="20"/>
      <c r="AL25" s="20"/>
      <c r="AM25" s="20"/>
      <c r="AN25" s="20"/>
      <c r="AO25" s="21"/>
      <c r="AP25" s="6">
        <f t="shared" si="0"/>
        <v>75</v>
      </c>
    </row>
    <row r="26" spans="2:42" ht="15.2" customHeight="1">
      <c r="B26" s="37">
        <v>6</v>
      </c>
      <c r="C26" s="38"/>
      <c r="D26" s="38"/>
      <c r="E26" s="38"/>
      <c r="F26" s="41" t="s">
        <v>618</v>
      </c>
      <c r="G26" s="41"/>
      <c r="H26" s="41"/>
      <c r="I26" s="41"/>
      <c r="J26" s="41"/>
      <c r="K26" s="41"/>
      <c r="L26" s="41"/>
      <c r="M26" s="19" t="s">
        <v>400</v>
      </c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20">
        <f t="shared" si="1"/>
        <v>1845</v>
      </c>
      <c r="AJ26" s="20"/>
      <c r="AK26" s="20"/>
      <c r="AL26" s="20"/>
      <c r="AM26" s="20"/>
      <c r="AN26" s="20"/>
      <c r="AO26" s="21"/>
      <c r="AP26" s="6">
        <f t="shared" si="0"/>
        <v>75</v>
      </c>
    </row>
    <row r="27" spans="2:42" ht="15.2" customHeight="1">
      <c r="B27" s="37">
        <v>6</v>
      </c>
      <c r="C27" s="38"/>
      <c r="D27" s="38"/>
      <c r="E27" s="38"/>
      <c r="F27" s="41" t="s">
        <v>619</v>
      </c>
      <c r="G27" s="41"/>
      <c r="H27" s="41"/>
      <c r="I27" s="41"/>
      <c r="J27" s="41"/>
      <c r="K27" s="41"/>
      <c r="L27" s="41"/>
      <c r="M27" s="19" t="s">
        <v>401</v>
      </c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20">
        <f t="shared" si="1"/>
        <v>1920</v>
      </c>
      <c r="AJ27" s="20"/>
      <c r="AK27" s="20"/>
      <c r="AL27" s="20"/>
      <c r="AM27" s="20"/>
      <c r="AN27" s="20"/>
      <c r="AO27" s="21"/>
      <c r="AP27" s="6">
        <f t="shared" si="0"/>
        <v>75</v>
      </c>
    </row>
    <row r="28" spans="2:42" ht="15.2" customHeight="1">
      <c r="B28" s="37">
        <v>6</v>
      </c>
      <c r="C28" s="38"/>
      <c r="D28" s="38"/>
      <c r="E28" s="38"/>
      <c r="F28" s="41" t="s">
        <v>620</v>
      </c>
      <c r="G28" s="41"/>
      <c r="H28" s="41"/>
      <c r="I28" s="41"/>
      <c r="J28" s="41"/>
      <c r="K28" s="41"/>
      <c r="L28" s="41"/>
      <c r="M28" s="19" t="s">
        <v>402</v>
      </c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20">
        <f t="shared" si="1"/>
        <v>1995</v>
      </c>
      <c r="AJ28" s="20"/>
      <c r="AK28" s="20"/>
      <c r="AL28" s="20"/>
      <c r="AM28" s="20"/>
      <c r="AN28" s="20"/>
      <c r="AO28" s="21"/>
      <c r="AP28" s="6">
        <f t="shared" si="0"/>
        <v>75</v>
      </c>
    </row>
    <row r="29" spans="2:42" ht="15.2" customHeight="1">
      <c r="B29" s="37">
        <v>6</v>
      </c>
      <c r="C29" s="38"/>
      <c r="D29" s="38"/>
      <c r="E29" s="38"/>
      <c r="F29" s="41" t="s">
        <v>621</v>
      </c>
      <c r="G29" s="41"/>
      <c r="H29" s="41"/>
      <c r="I29" s="41"/>
      <c r="J29" s="41"/>
      <c r="K29" s="41"/>
      <c r="L29" s="41"/>
      <c r="M29" s="19" t="s">
        <v>403</v>
      </c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20">
        <f t="shared" si="1"/>
        <v>2070</v>
      </c>
      <c r="AJ29" s="20"/>
      <c r="AK29" s="20"/>
      <c r="AL29" s="20"/>
      <c r="AM29" s="20"/>
      <c r="AN29" s="20"/>
      <c r="AO29" s="21"/>
      <c r="AP29" s="6">
        <f t="shared" si="0"/>
        <v>75</v>
      </c>
    </row>
    <row r="30" spans="2:42" ht="15.2" customHeight="1">
      <c r="B30" s="37">
        <v>6</v>
      </c>
      <c r="C30" s="38"/>
      <c r="D30" s="38"/>
      <c r="E30" s="38"/>
      <c r="F30" s="41" t="s">
        <v>622</v>
      </c>
      <c r="G30" s="41"/>
      <c r="H30" s="41"/>
      <c r="I30" s="41"/>
      <c r="J30" s="41"/>
      <c r="K30" s="41"/>
      <c r="L30" s="41"/>
      <c r="M30" s="19" t="s">
        <v>404</v>
      </c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20">
        <f t="shared" si="1"/>
        <v>2145</v>
      </c>
      <c r="AJ30" s="20"/>
      <c r="AK30" s="20"/>
      <c r="AL30" s="20"/>
      <c r="AM30" s="20"/>
      <c r="AN30" s="20"/>
      <c r="AO30" s="21"/>
      <c r="AP30" s="6">
        <f t="shared" si="0"/>
        <v>75</v>
      </c>
    </row>
    <row r="31" spans="2:42" ht="15.2" customHeight="1">
      <c r="B31" s="37">
        <v>6</v>
      </c>
      <c r="C31" s="38"/>
      <c r="D31" s="38"/>
      <c r="E31" s="38"/>
      <c r="F31" s="41" t="s">
        <v>623</v>
      </c>
      <c r="G31" s="41"/>
      <c r="H31" s="41"/>
      <c r="I31" s="41"/>
      <c r="J31" s="41"/>
      <c r="K31" s="41"/>
      <c r="L31" s="41"/>
      <c r="M31" s="19" t="s">
        <v>405</v>
      </c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20">
        <f t="shared" si="1"/>
        <v>2220</v>
      </c>
      <c r="AJ31" s="20"/>
      <c r="AK31" s="20"/>
      <c r="AL31" s="20"/>
      <c r="AM31" s="20"/>
      <c r="AN31" s="20"/>
      <c r="AO31" s="21"/>
      <c r="AP31" s="6"/>
    </row>
    <row r="32" spans="2:42" ht="15.2" customHeight="1">
      <c r="B32" s="37">
        <v>6</v>
      </c>
      <c r="C32" s="38"/>
      <c r="D32" s="38"/>
      <c r="E32" s="38"/>
      <c r="F32" s="41" t="s">
        <v>624</v>
      </c>
      <c r="G32" s="41"/>
      <c r="H32" s="41"/>
      <c r="I32" s="41"/>
      <c r="J32" s="41"/>
      <c r="K32" s="41"/>
      <c r="L32" s="41"/>
      <c r="M32" s="19" t="s">
        <v>406</v>
      </c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20">
        <f t="shared" si="1"/>
        <v>2295</v>
      </c>
      <c r="AJ32" s="20"/>
      <c r="AK32" s="20"/>
      <c r="AL32" s="20"/>
      <c r="AM32" s="20"/>
      <c r="AN32" s="20"/>
      <c r="AO32" s="21"/>
      <c r="AP32" s="6"/>
    </row>
    <row r="33" spans="2:42" ht="15.2" customHeight="1">
      <c r="B33" s="37">
        <v>6</v>
      </c>
      <c r="C33" s="38"/>
      <c r="D33" s="38"/>
      <c r="E33" s="38"/>
      <c r="F33" s="41" t="s">
        <v>625</v>
      </c>
      <c r="G33" s="41"/>
      <c r="H33" s="41"/>
      <c r="I33" s="41"/>
      <c r="J33" s="41"/>
      <c r="K33" s="41"/>
      <c r="L33" s="41"/>
      <c r="M33" s="19" t="s">
        <v>407</v>
      </c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20">
        <f t="shared" si="1"/>
        <v>2370</v>
      </c>
      <c r="AJ33" s="20"/>
      <c r="AK33" s="20"/>
      <c r="AL33" s="20"/>
      <c r="AM33" s="20"/>
      <c r="AN33" s="20"/>
      <c r="AO33" s="21"/>
      <c r="AP33" s="6"/>
    </row>
    <row r="34" spans="2:42" ht="15.2" customHeight="1">
      <c r="B34" s="37">
        <v>6</v>
      </c>
      <c r="C34" s="38"/>
      <c r="D34" s="38"/>
      <c r="E34" s="38"/>
      <c r="F34" s="41" t="s">
        <v>626</v>
      </c>
      <c r="G34" s="41"/>
      <c r="H34" s="41"/>
      <c r="I34" s="41"/>
      <c r="J34" s="41"/>
      <c r="K34" s="41"/>
      <c r="L34" s="41"/>
      <c r="M34" s="19" t="s">
        <v>408</v>
      </c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20">
        <f t="shared" si="1"/>
        <v>2445</v>
      </c>
      <c r="AJ34" s="20"/>
      <c r="AK34" s="20"/>
      <c r="AL34" s="20"/>
      <c r="AM34" s="20"/>
      <c r="AN34" s="20"/>
      <c r="AO34" s="21"/>
      <c r="AP34" s="6"/>
    </row>
    <row r="35" spans="2:42" ht="15.2" customHeight="1">
      <c r="B35" s="37">
        <v>6</v>
      </c>
      <c r="C35" s="38"/>
      <c r="D35" s="38"/>
      <c r="E35" s="38"/>
      <c r="F35" s="41" t="s">
        <v>627</v>
      </c>
      <c r="G35" s="41"/>
      <c r="H35" s="41"/>
      <c r="I35" s="41"/>
      <c r="J35" s="41"/>
      <c r="K35" s="41"/>
      <c r="L35" s="41"/>
      <c r="M35" s="19" t="s">
        <v>409</v>
      </c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20">
        <f t="shared" si="1"/>
        <v>2520</v>
      </c>
      <c r="AJ35" s="20"/>
      <c r="AK35" s="20"/>
      <c r="AL35" s="20"/>
      <c r="AM35" s="20"/>
      <c r="AN35" s="20"/>
      <c r="AO35" s="21"/>
      <c r="AP35" s="6"/>
    </row>
    <row r="36" spans="2:42" ht="15.2" customHeight="1">
      <c r="B36" s="37">
        <v>6</v>
      </c>
      <c r="C36" s="38"/>
      <c r="D36" s="38"/>
      <c r="E36" s="38"/>
      <c r="F36" s="41" t="s">
        <v>628</v>
      </c>
      <c r="G36" s="41"/>
      <c r="H36" s="41"/>
      <c r="I36" s="41"/>
      <c r="J36" s="41"/>
      <c r="K36" s="41"/>
      <c r="L36" s="41"/>
      <c r="M36" s="19" t="s">
        <v>410</v>
      </c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20">
        <f t="shared" si="1"/>
        <v>2595</v>
      </c>
      <c r="AJ36" s="20"/>
      <c r="AK36" s="20"/>
      <c r="AL36" s="20"/>
      <c r="AM36" s="20"/>
      <c r="AN36" s="20"/>
      <c r="AO36" s="21"/>
      <c r="AP36" s="6"/>
    </row>
    <row r="37" spans="2:42" ht="15.2" customHeight="1">
      <c r="B37" s="37">
        <v>6</v>
      </c>
      <c r="C37" s="38"/>
      <c r="D37" s="38"/>
      <c r="E37" s="38"/>
      <c r="F37" s="41" t="s">
        <v>629</v>
      </c>
      <c r="G37" s="41"/>
      <c r="H37" s="41"/>
      <c r="I37" s="41"/>
      <c r="J37" s="41"/>
      <c r="K37" s="41"/>
      <c r="L37" s="41"/>
      <c r="M37" s="19" t="s">
        <v>411</v>
      </c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20">
        <f t="shared" si="1"/>
        <v>2670</v>
      </c>
      <c r="AJ37" s="20"/>
      <c r="AK37" s="20"/>
      <c r="AL37" s="20"/>
      <c r="AM37" s="20"/>
      <c r="AN37" s="20"/>
      <c r="AO37" s="21"/>
      <c r="AP37" s="6"/>
    </row>
    <row r="38" spans="2:42" ht="15.2" customHeight="1">
      <c r="B38" s="37">
        <v>6</v>
      </c>
      <c r="C38" s="38"/>
      <c r="D38" s="38"/>
      <c r="E38" s="38"/>
      <c r="F38" s="41" t="s">
        <v>630</v>
      </c>
      <c r="G38" s="41"/>
      <c r="H38" s="41"/>
      <c r="I38" s="41"/>
      <c r="J38" s="41"/>
      <c r="K38" s="41"/>
      <c r="L38" s="41"/>
      <c r="M38" s="19" t="s">
        <v>412</v>
      </c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20">
        <f t="shared" si="1"/>
        <v>2745</v>
      </c>
      <c r="AJ38" s="20"/>
      <c r="AK38" s="20"/>
      <c r="AL38" s="20"/>
      <c r="AM38" s="20"/>
      <c r="AN38" s="20"/>
      <c r="AO38" s="21"/>
      <c r="AP38" s="6"/>
    </row>
    <row r="39" spans="2:42" ht="15.2" customHeight="1">
      <c r="B39" s="37">
        <v>6</v>
      </c>
      <c r="C39" s="38"/>
      <c r="D39" s="38"/>
      <c r="E39" s="38"/>
      <c r="F39" s="41" t="s">
        <v>631</v>
      </c>
      <c r="G39" s="41"/>
      <c r="H39" s="41"/>
      <c r="I39" s="41"/>
      <c r="J39" s="41"/>
      <c r="K39" s="41"/>
      <c r="L39" s="41"/>
      <c r="M39" s="19" t="s">
        <v>413</v>
      </c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20">
        <f t="shared" si="1"/>
        <v>2820</v>
      </c>
      <c r="AJ39" s="20"/>
      <c r="AK39" s="20"/>
      <c r="AL39" s="20"/>
      <c r="AM39" s="20"/>
      <c r="AN39" s="20"/>
      <c r="AO39" s="21"/>
      <c r="AP39" s="6"/>
    </row>
    <row r="40" spans="2:42" ht="15.2" customHeight="1">
      <c r="B40" s="37">
        <v>6</v>
      </c>
      <c r="C40" s="38"/>
      <c r="D40" s="38"/>
      <c r="E40" s="38"/>
      <c r="F40" s="41" t="s">
        <v>632</v>
      </c>
      <c r="G40" s="41"/>
      <c r="H40" s="41"/>
      <c r="I40" s="41"/>
      <c r="J40" s="41"/>
      <c r="K40" s="41"/>
      <c r="L40" s="41"/>
      <c r="M40" s="19" t="s">
        <v>414</v>
      </c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20">
        <f t="shared" si="1"/>
        <v>2895</v>
      </c>
      <c r="AJ40" s="20"/>
      <c r="AK40" s="20"/>
      <c r="AL40" s="20"/>
      <c r="AM40" s="20"/>
      <c r="AN40" s="20"/>
      <c r="AO40" s="21"/>
      <c r="AP40" s="6"/>
    </row>
    <row r="41" spans="2:42" ht="15.2" customHeight="1">
      <c r="B41" s="37">
        <v>6</v>
      </c>
      <c r="C41" s="38"/>
      <c r="D41" s="38"/>
      <c r="E41" s="38"/>
      <c r="F41" s="41" t="s">
        <v>633</v>
      </c>
      <c r="G41" s="41"/>
      <c r="H41" s="41"/>
      <c r="I41" s="41"/>
      <c r="J41" s="41"/>
      <c r="K41" s="41"/>
      <c r="L41" s="41"/>
      <c r="M41" s="19" t="s">
        <v>415</v>
      </c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20">
        <f t="shared" si="1"/>
        <v>2970</v>
      </c>
      <c r="AJ41" s="20"/>
      <c r="AK41" s="20"/>
      <c r="AL41" s="20"/>
      <c r="AM41" s="20"/>
      <c r="AN41" s="20"/>
      <c r="AO41" s="21"/>
      <c r="AP41" s="6"/>
    </row>
    <row r="42" spans="2:42" ht="15.2" customHeight="1">
      <c r="B42" s="37">
        <v>6</v>
      </c>
      <c r="C42" s="38"/>
      <c r="D42" s="38"/>
      <c r="E42" s="38"/>
      <c r="F42" s="41" t="s">
        <v>634</v>
      </c>
      <c r="G42" s="41"/>
      <c r="H42" s="41"/>
      <c r="I42" s="41"/>
      <c r="J42" s="41"/>
      <c r="K42" s="41"/>
      <c r="L42" s="41"/>
      <c r="M42" s="19" t="s">
        <v>416</v>
      </c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20">
        <f t="shared" si="1"/>
        <v>3045</v>
      </c>
      <c r="AJ42" s="20"/>
      <c r="AK42" s="20"/>
      <c r="AL42" s="20"/>
      <c r="AM42" s="20"/>
      <c r="AN42" s="20"/>
      <c r="AO42" s="21"/>
      <c r="AP42" s="6"/>
    </row>
    <row r="43" spans="2:42" ht="15.2" customHeight="1">
      <c r="B43" s="37">
        <v>6</v>
      </c>
      <c r="C43" s="38"/>
      <c r="D43" s="38"/>
      <c r="E43" s="38"/>
      <c r="F43" s="41" t="s">
        <v>635</v>
      </c>
      <c r="G43" s="41"/>
      <c r="H43" s="41"/>
      <c r="I43" s="41"/>
      <c r="J43" s="41"/>
      <c r="K43" s="41"/>
      <c r="L43" s="41"/>
      <c r="M43" s="19" t="s">
        <v>417</v>
      </c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20">
        <f t="shared" si="1"/>
        <v>3120</v>
      </c>
      <c r="AJ43" s="20"/>
      <c r="AK43" s="20"/>
      <c r="AL43" s="20"/>
      <c r="AM43" s="20"/>
      <c r="AN43" s="20"/>
      <c r="AO43" s="21"/>
      <c r="AP43" s="6"/>
    </row>
    <row r="44" spans="2:42" ht="15.2" customHeight="1">
      <c r="B44" s="37">
        <v>6</v>
      </c>
      <c r="C44" s="38"/>
      <c r="D44" s="38"/>
      <c r="E44" s="38"/>
      <c r="F44" s="41" t="s">
        <v>636</v>
      </c>
      <c r="G44" s="41"/>
      <c r="H44" s="41"/>
      <c r="I44" s="41"/>
      <c r="J44" s="41"/>
      <c r="K44" s="41"/>
      <c r="L44" s="41"/>
      <c r="M44" s="19" t="s">
        <v>418</v>
      </c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20">
        <f t="shared" si="1"/>
        <v>3195</v>
      </c>
      <c r="AJ44" s="20"/>
      <c r="AK44" s="20"/>
      <c r="AL44" s="20"/>
      <c r="AM44" s="20"/>
      <c r="AN44" s="20"/>
      <c r="AO44" s="21"/>
      <c r="AP44" s="6"/>
    </row>
    <row r="45" spans="2:42" ht="15.2" customHeight="1">
      <c r="B45" s="37">
        <v>6</v>
      </c>
      <c r="C45" s="38"/>
      <c r="D45" s="38"/>
      <c r="E45" s="38"/>
      <c r="F45" s="41" t="s">
        <v>637</v>
      </c>
      <c r="G45" s="41"/>
      <c r="H45" s="41"/>
      <c r="I45" s="41"/>
      <c r="J45" s="41"/>
      <c r="K45" s="41"/>
      <c r="L45" s="41"/>
      <c r="M45" s="19" t="s">
        <v>419</v>
      </c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20">
        <f t="shared" si="1"/>
        <v>3270</v>
      </c>
      <c r="AJ45" s="20"/>
      <c r="AK45" s="20"/>
      <c r="AL45" s="20"/>
      <c r="AM45" s="20"/>
      <c r="AN45" s="20"/>
      <c r="AO45" s="21"/>
      <c r="AP45" s="6"/>
    </row>
    <row r="46" spans="2:42" ht="15.2" customHeight="1">
      <c r="B46" s="37">
        <v>6</v>
      </c>
      <c r="C46" s="38"/>
      <c r="D46" s="38"/>
      <c r="E46" s="38"/>
      <c r="F46" s="41" t="s">
        <v>638</v>
      </c>
      <c r="G46" s="41"/>
      <c r="H46" s="41"/>
      <c r="I46" s="41"/>
      <c r="J46" s="41"/>
      <c r="K46" s="41"/>
      <c r="L46" s="41"/>
      <c r="M46" s="19" t="s">
        <v>420</v>
      </c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20">
        <f t="shared" si="1"/>
        <v>3345</v>
      </c>
      <c r="AJ46" s="20"/>
      <c r="AK46" s="20"/>
      <c r="AL46" s="20"/>
      <c r="AM46" s="20"/>
      <c r="AN46" s="20"/>
      <c r="AO46" s="21"/>
      <c r="AP46" s="6"/>
    </row>
    <row r="47" spans="2:42" ht="15.2" customHeight="1">
      <c r="B47" s="37">
        <v>6</v>
      </c>
      <c r="C47" s="38"/>
      <c r="D47" s="38"/>
      <c r="E47" s="38"/>
      <c r="F47" s="41" t="s">
        <v>639</v>
      </c>
      <c r="G47" s="41"/>
      <c r="H47" s="41"/>
      <c r="I47" s="41"/>
      <c r="J47" s="41"/>
      <c r="K47" s="41"/>
      <c r="L47" s="41"/>
      <c r="M47" s="19" t="s">
        <v>421</v>
      </c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20">
        <f t="shared" si="1"/>
        <v>3420</v>
      </c>
      <c r="AJ47" s="20"/>
      <c r="AK47" s="20"/>
      <c r="AL47" s="20"/>
      <c r="AM47" s="20"/>
      <c r="AN47" s="20"/>
      <c r="AO47" s="21"/>
      <c r="AP47" s="6"/>
    </row>
    <row r="48" spans="2:42" ht="15.2" customHeight="1">
      <c r="B48" s="37">
        <v>6</v>
      </c>
      <c r="C48" s="38"/>
      <c r="D48" s="38"/>
      <c r="E48" s="38"/>
      <c r="F48" s="41" t="s">
        <v>640</v>
      </c>
      <c r="G48" s="41"/>
      <c r="H48" s="41"/>
      <c r="I48" s="41"/>
      <c r="J48" s="41"/>
      <c r="K48" s="41"/>
      <c r="L48" s="41"/>
      <c r="M48" s="19" t="s">
        <v>422</v>
      </c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20">
        <f t="shared" si="1"/>
        <v>3495</v>
      </c>
      <c r="AJ48" s="20"/>
      <c r="AK48" s="20"/>
      <c r="AL48" s="20"/>
      <c r="AM48" s="20"/>
      <c r="AN48" s="20"/>
      <c r="AO48" s="21"/>
      <c r="AP48" s="6"/>
    </row>
    <row r="49" spans="2:42" ht="15.2" customHeight="1">
      <c r="B49" s="37">
        <v>6</v>
      </c>
      <c r="C49" s="38"/>
      <c r="D49" s="38"/>
      <c r="E49" s="38"/>
      <c r="F49" s="41" t="s">
        <v>641</v>
      </c>
      <c r="G49" s="41"/>
      <c r="H49" s="41"/>
      <c r="I49" s="41"/>
      <c r="J49" s="41"/>
      <c r="K49" s="41"/>
      <c r="L49" s="41"/>
      <c r="M49" s="19" t="s">
        <v>423</v>
      </c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>
        <f t="shared" si="1"/>
        <v>3570</v>
      </c>
      <c r="AJ49" s="20"/>
      <c r="AK49" s="20"/>
      <c r="AL49" s="20"/>
      <c r="AM49" s="20"/>
      <c r="AN49" s="20"/>
      <c r="AO49" s="21"/>
      <c r="AP49" s="6"/>
    </row>
    <row r="50" spans="2:42" ht="15.2" customHeight="1">
      <c r="B50" s="37">
        <v>6</v>
      </c>
      <c r="C50" s="38"/>
      <c r="D50" s="38"/>
      <c r="E50" s="38"/>
      <c r="F50" s="41" t="s">
        <v>642</v>
      </c>
      <c r="G50" s="41"/>
      <c r="H50" s="41"/>
      <c r="I50" s="41"/>
      <c r="J50" s="41"/>
      <c r="K50" s="41"/>
      <c r="L50" s="41"/>
      <c r="M50" s="19" t="s">
        <v>424</v>
      </c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>
        <f t="shared" si="1"/>
        <v>3645</v>
      </c>
      <c r="AJ50" s="20"/>
      <c r="AK50" s="20"/>
      <c r="AL50" s="20"/>
      <c r="AM50" s="20"/>
      <c r="AN50" s="20"/>
      <c r="AO50" s="21"/>
      <c r="AP50" s="6"/>
    </row>
    <row r="51" spans="2:42" ht="15.2" customHeight="1">
      <c r="B51" s="37">
        <v>6</v>
      </c>
      <c r="C51" s="38"/>
      <c r="D51" s="38"/>
      <c r="E51" s="38"/>
      <c r="F51" s="41" t="s">
        <v>643</v>
      </c>
      <c r="G51" s="41"/>
      <c r="H51" s="41"/>
      <c r="I51" s="41"/>
      <c r="J51" s="41"/>
      <c r="K51" s="41"/>
      <c r="L51" s="41"/>
      <c r="M51" s="19" t="s">
        <v>425</v>
      </c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20">
        <f t="shared" si="1"/>
        <v>3720</v>
      </c>
      <c r="AJ51" s="20"/>
      <c r="AK51" s="20"/>
      <c r="AL51" s="20"/>
      <c r="AM51" s="20"/>
      <c r="AN51" s="20"/>
      <c r="AO51" s="21"/>
      <c r="AP51" s="6"/>
    </row>
    <row r="52" spans="2:42" ht="15.2" customHeight="1">
      <c r="B52" s="37">
        <v>6</v>
      </c>
      <c r="C52" s="38"/>
      <c r="D52" s="38"/>
      <c r="E52" s="38"/>
      <c r="F52" s="41" t="s">
        <v>644</v>
      </c>
      <c r="G52" s="41"/>
      <c r="H52" s="41"/>
      <c r="I52" s="41"/>
      <c r="J52" s="41"/>
      <c r="K52" s="41"/>
      <c r="L52" s="41"/>
      <c r="M52" s="19" t="s">
        <v>426</v>
      </c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20">
        <f t="shared" si="1"/>
        <v>3795</v>
      </c>
      <c r="AJ52" s="20"/>
      <c r="AK52" s="20"/>
      <c r="AL52" s="20"/>
      <c r="AM52" s="20"/>
      <c r="AN52" s="20"/>
      <c r="AO52" s="21"/>
      <c r="AP52" s="6"/>
    </row>
    <row r="53" spans="2:42" ht="15.2" customHeight="1">
      <c r="B53" s="37">
        <v>6</v>
      </c>
      <c r="C53" s="38"/>
      <c r="D53" s="38"/>
      <c r="E53" s="38"/>
      <c r="F53" s="41" t="s">
        <v>645</v>
      </c>
      <c r="G53" s="41"/>
      <c r="H53" s="41"/>
      <c r="I53" s="41"/>
      <c r="J53" s="41"/>
      <c r="K53" s="41"/>
      <c r="L53" s="41"/>
      <c r="M53" s="19" t="s">
        <v>427</v>
      </c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20">
        <f t="shared" si="1"/>
        <v>3870</v>
      </c>
      <c r="AJ53" s="20"/>
      <c r="AK53" s="20"/>
      <c r="AL53" s="20"/>
      <c r="AM53" s="20"/>
      <c r="AN53" s="20"/>
      <c r="AO53" s="21"/>
      <c r="AP53" s="6"/>
    </row>
    <row r="54" spans="2:42" ht="15.2" customHeight="1">
      <c r="B54" s="37">
        <v>6</v>
      </c>
      <c r="C54" s="38"/>
      <c r="D54" s="38"/>
      <c r="E54" s="38"/>
      <c r="F54" s="41" t="s">
        <v>646</v>
      </c>
      <c r="G54" s="41"/>
      <c r="H54" s="41"/>
      <c r="I54" s="41"/>
      <c r="J54" s="41"/>
      <c r="K54" s="41"/>
      <c r="L54" s="41"/>
      <c r="M54" s="19" t="s">
        <v>440</v>
      </c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20">
        <v>20</v>
      </c>
      <c r="AJ54" s="20"/>
      <c r="AK54" s="20"/>
      <c r="AL54" s="20"/>
      <c r="AM54" s="20"/>
      <c r="AN54" s="20"/>
      <c r="AO54" s="21"/>
    </row>
    <row r="55" spans="2:42" ht="15.2" customHeight="1">
      <c r="B55" s="39">
        <v>6</v>
      </c>
      <c r="C55" s="40"/>
      <c r="D55" s="40"/>
      <c r="E55" s="40"/>
      <c r="F55" s="46" t="s">
        <v>433</v>
      </c>
      <c r="G55" s="46"/>
      <c r="H55" s="46"/>
      <c r="I55" s="46"/>
      <c r="J55" s="46"/>
      <c r="K55" s="46"/>
      <c r="L55" s="46"/>
      <c r="M55" s="23" t="s">
        <v>441</v>
      </c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4">
        <v>40</v>
      </c>
      <c r="AJ55" s="24"/>
      <c r="AK55" s="24"/>
      <c r="AL55" s="24"/>
      <c r="AM55" s="24"/>
      <c r="AN55" s="24"/>
      <c r="AO55" s="25"/>
    </row>
    <row r="56" spans="2:42" ht="18.75" customHeight="1">
      <c r="M56" s="5" t="s">
        <v>438</v>
      </c>
    </row>
    <row r="57" spans="2:42" ht="18.75" customHeight="1">
      <c r="B57" s="2" t="s">
        <v>594</v>
      </c>
      <c r="C57" s="2"/>
      <c r="D57" s="2"/>
      <c r="E57" s="2"/>
      <c r="F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18" t="s">
        <v>788</v>
      </c>
      <c r="Y57" s="18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2:42" ht="18.75" customHeight="1">
      <c r="B58" s="3" t="s">
        <v>314</v>
      </c>
      <c r="C58" s="3"/>
      <c r="D58" s="3"/>
      <c r="E58" s="3"/>
      <c r="F58" s="4"/>
      <c r="M58" s="3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26" t="s">
        <v>598</v>
      </c>
      <c r="AE58" s="27"/>
      <c r="AF58" s="27"/>
      <c r="AG58" s="27"/>
      <c r="AH58" s="28"/>
      <c r="AI58" s="29">
        <v>10.96</v>
      </c>
      <c r="AJ58" s="29"/>
      <c r="AK58" s="29"/>
      <c r="AL58" s="29"/>
      <c r="AM58" s="29"/>
      <c r="AN58" s="30" t="s">
        <v>599</v>
      </c>
      <c r="AO58" s="31"/>
    </row>
    <row r="59" spans="2:42" ht="18.75" customHeight="1">
      <c r="B59" s="44" t="s">
        <v>595</v>
      </c>
      <c r="C59" s="45"/>
      <c r="D59" s="45"/>
      <c r="E59" s="45"/>
      <c r="F59" s="32" t="s">
        <v>434</v>
      </c>
      <c r="G59" s="27"/>
      <c r="H59" s="27"/>
      <c r="I59" s="27"/>
      <c r="J59" s="27"/>
      <c r="K59" s="27"/>
      <c r="L59" s="28"/>
      <c r="M59" s="32" t="s">
        <v>596</v>
      </c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8"/>
      <c r="AI59" s="32" t="s">
        <v>597</v>
      </c>
      <c r="AJ59" s="27"/>
      <c r="AK59" s="27"/>
      <c r="AL59" s="27"/>
      <c r="AM59" s="27"/>
      <c r="AN59" s="27"/>
      <c r="AO59" s="33"/>
    </row>
    <row r="60" spans="2:42" ht="15.2" customHeight="1">
      <c r="B60" s="37">
        <v>6</v>
      </c>
      <c r="C60" s="38"/>
      <c r="D60" s="38"/>
      <c r="E60" s="38"/>
      <c r="F60" s="41" t="s">
        <v>435</v>
      </c>
      <c r="G60" s="41"/>
      <c r="H60" s="41"/>
      <c r="I60" s="41"/>
      <c r="J60" s="41"/>
      <c r="K60" s="41"/>
      <c r="L60" s="41"/>
      <c r="M60" s="19" t="s">
        <v>332</v>
      </c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20">
        <v>225</v>
      </c>
      <c r="AJ60" s="20"/>
      <c r="AK60" s="20"/>
      <c r="AL60" s="20"/>
      <c r="AM60" s="20"/>
      <c r="AN60" s="20"/>
      <c r="AO60" s="21"/>
    </row>
    <row r="61" spans="2:42" ht="15.2" customHeight="1">
      <c r="B61" s="37">
        <v>6</v>
      </c>
      <c r="C61" s="38"/>
      <c r="D61" s="38"/>
      <c r="E61" s="38"/>
      <c r="F61" s="41" t="s">
        <v>436</v>
      </c>
      <c r="G61" s="41"/>
      <c r="H61" s="41"/>
      <c r="I61" s="41"/>
      <c r="J61" s="41"/>
      <c r="K61" s="41"/>
      <c r="L61" s="41"/>
      <c r="M61" s="19" t="s">
        <v>333</v>
      </c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20">
        <f>AI60+75+60</f>
        <v>360</v>
      </c>
      <c r="AJ61" s="20"/>
      <c r="AK61" s="20"/>
      <c r="AL61" s="20"/>
      <c r="AM61" s="20"/>
      <c r="AN61" s="20"/>
      <c r="AO61" s="21"/>
    </row>
    <row r="62" spans="2:42" ht="15.2" customHeight="1">
      <c r="B62" s="37">
        <v>6</v>
      </c>
      <c r="C62" s="38"/>
      <c r="D62" s="38"/>
      <c r="E62" s="38"/>
      <c r="F62" s="41" t="s">
        <v>647</v>
      </c>
      <c r="G62" s="41"/>
      <c r="H62" s="41"/>
      <c r="I62" s="41"/>
      <c r="J62" s="41"/>
      <c r="K62" s="41"/>
      <c r="L62" s="41"/>
      <c r="M62" s="19" t="s">
        <v>334</v>
      </c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20">
        <f>AI61+75+60</f>
        <v>495</v>
      </c>
      <c r="AJ62" s="20"/>
      <c r="AK62" s="20"/>
      <c r="AL62" s="20"/>
      <c r="AM62" s="20"/>
      <c r="AN62" s="20"/>
      <c r="AO62" s="21"/>
    </row>
    <row r="63" spans="2:42" ht="15.2" customHeight="1">
      <c r="B63" s="37">
        <v>6</v>
      </c>
      <c r="C63" s="38"/>
      <c r="D63" s="38"/>
      <c r="E63" s="38"/>
      <c r="F63" s="41" t="s">
        <v>648</v>
      </c>
      <c r="G63" s="41"/>
      <c r="H63" s="41"/>
      <c r="I63" s="41"/>
      <c r="J63" s="41"/>
      <c r="K63" s="41"/>
      <c r="L63" s="41"/>
      <c r="M63" s="19" t="s">
        <v>335</v>
      </c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20">
        <f>AI62+75</f>
        <v>570</v>
      </c>
      <c r="AJ63" s="20"/>
      <c r="AK63" s="20"/>
      <c r="AL63" s="20"/>
      <c r="AM63" s="20"/>
      <c r="AN63" s="20"/>
      <c r="AO63" s="21"/>
    </row>
    <row r="64" spans="2:42" ht="15.2" customHeight="1">
      <c r="B64" s="37">
        <v>6</v>
      </c>
      <c r="C64" s="38"/>
      <c r="D64" s="38"/>
      <c r="E64" s="38"/>
      <c r="F64" s="41" t="s">
        <v>649</v>
      </c>
      <c r="G64" s="41"/>
      <c r="H64" s="41"/>
      <c r="I64" s="41"/>
      <c r="J64" s="41"/>
      <c r="K64" s="41"/>
      <c r="L64" s="41"/>
      <c r="M64" s="19" t="s">
        <v>336</v>
      </c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20">
        <f t="shared" ref="AI64:AI107" si="2">AI63+75</f>
        <v>645</v>
      </c>
      <c r="AJ64" s="20"/>
      <c r="AK64" s="20"/>
      <c r="AL64" s="20"/>
      <c r="AM64" s="20"/>
      <c r="AN64" s="20"/>
      <c r="AO64" s="21"/>
    </row>
    <row r="65" spans="2:41" ht="15.2" customHeight="1">
      <c r="B65" s="37">
        <v>6</v>
      </c>
      <c r="C65" s="38"/>
      <c r="D65" s="38"/>
      <c r="E65" s="38"/>
      <c r="F65" s="41" t="s">
        <v>650</v>
      </c>
      <c r="G65" s="41"/>
      <c r="H65" s="41"/>
      <c r="I65" s="41"/>
      <c r="J65" s="41"/>
      <c r="K65" s="41"/>
      <c r="L65" s="41"/>
      <c r="M65" s="19" t="s">
        <v>337</v>
      </c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20">
        <f t="shared" si="2"/>
        <v>720</v>
      </c>
      <c r="AJ65" s="20"/>
      <c r="AK65" s="20"/>
      <c r="AL65" s="20"/>
      <c r="AM65" s="20"/>
      <c r="AN65" s="20"/>
      <c r="AO65" s="21"/>
    </row>
    <row r="66" spans="2:41" ht="15.2" customHeight="1">
      <c r="B66" s="37">
        <v>6</v>
      </c>
      <c r="C66" s="38"/>
      <c r="D66" s="38"/>
      <c r="E66" s="38"/>
      <c r="F66" s="41" t="s">
        <v>651</v>
      </c>
      <c r="G66" s="41"/>
      <c r="H66" s="41"/>
      <c r="I66" s="41"/>
      <c r="J66" s="41"/>
      <c r="K66" s="41"/>
      <c r="L66" s="41"/>
      <c r="M66" s="19" t="s">
        <v>338</v>
      </c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20">
        <f t="shared" si="2"/>
        <v>795</v>
      </c>
      <c r="AJ66" s="20"/>
      <c r="AK66" s="20"/>
      <c r="AL66" s="20"/>
      <c r="AM66" s="20"/>
      <c r="AN66" s="20"/>
      <c r="AO66" s="21"/>
    </row>
    <row r="67" spans="2:41" ht="15.2" customHeight="1">
      <c r="B67" s="37">
        <v>6</v>
      </c>
      <c r="C67" s="38"/>
      <c r="D67" s="38"/>
      <c r="E67" s="38"/>
      <c r="F67" s="41" t="s">
        <v>652</v>
      </c>
      <c r="G67" s="41"/>
      <c r="H67" s="41"/>
      <c r="I67" s="41"/>
      <c r="J67" s="41"/>
      <c r="K67" s="41"/>
      <c r="L67" s="41"/>
      <c r="M67" s="19" t="s">
        <v>339</v>
      </c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20">
        <f t="shared" si="2"/>
        <v>870</v>
      </c>
      <c r="AJ67" s="20"/>
      <c r="AK67" s="20"/>
      <c r="AL67" s="20"/>
      <c r="AM67" s="20"/>
      <c r="AN67" s="20"/>
      <c r="AO67" s="21"/>
    </row>
    <row r="68" spans="2:41" ht="15.2" customHeight="1">
      <c r="B68" s="37">
        <v>6</v>
      </c>
      <c r="C68" s="38"/>
      <c r="D68" s="38"/>
      <c r="E68" s="38"/>
      <c r="F68" s="41" t="s">
        <v>653</v>
      </c>
      <c r="G68" s="41"/>
      <c r="H68" s="41"/>
      <c r="I68" s="41"/>
      <c r="J68" s="41"/>
      <c r="K68" s="41"/>
      <c r="L68" s="41"/>
      <c r="M68" s="19" t="s">
        <v>340</v>
      </c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20">
        <f t="shared" si="2"/>
        <v>945</v>
      </c>
      <c r="AJ68" s="20"/>
      <c r="AK68" s="20"/>
      <c r="AL68" s="20"/>
      <c r="AM68" s="20"/>
      <c r="AN68" s="20"/>
      <c r="AO68" s="21"/>
    </row>
    <row r="69" spans="2:41" ht="15.2" customHeight="1">
      <c r="B69" s="37">
        <v>6</v>
      </c>
      <c r="C69" s="38"/>
      <c r="D69" s="38"/>
      <c r="E69" s="38"/>
      <c r="F69" s="41" t="s">
        <v>654</v>
      </c>
      <c r="G69" s="41"/>
      <c r="H69" s="41"/>
      <c r="I69" s="41"/>
      <c r="J69" s="41"/>
      <c r="K69" s="41"/>
      <c r="L69" s="41"/>
      <c r="M69" s="19" t="s">
        <v>341</v>
      </c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20">
        <f t="shared" si="2"/>
        <v>1020</v>
      </c>
      <c r="AJ69" s="20"/>
      <c r="AK69" s="20"/>
      <c r="AL69" s="20"/>
      <c r="AM69" s="20"/>
      <c r="AN69" s="20"/>
      <c r="AO69" s="21"/>
    </row>
    <row r="70" spans="2:41" ht="15.2" customHeight="1">
      <c r="B70" s="37">
        <v>6</v>
      </c>
      <c r="C70" s="38"/>
      <c r="D70" s="38"/>
      <c r="E70" s="38"/>
      <c r="F70" s="41" t="s">
        <v>655</v>
      </c>
      <c r="G70" s="41"/>
      <c r="H70" s="41"/>
      <c r="I70" s="41"/>
      <c r="J70" s="41"/>
      <c r="K70" s="41"/>
      <c r="L70" s="41"/>
      <c r="M70" s="19" t="s">
        <v>342</v>
      </c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20">
        <f t="shared" si="2"/>
        <v>1095</v>
      </c>
      <c r="AJ70" s="20"/>
      <c r="AK70" s="20"/>
      <c r="AL70" s="20"/>
      <c r="AM70" s="20"/>
      <c r="AN70" s="20"/>
      <c r="AO70" s="21"/>
    </row>
    <row r="71" spans="2:41" ht="15.2" customHeight="1">
      <c r="B71" s="37">
        <v>6</v>
      </c>
      <c r="C71" s="38"/>
      <c r="D71" s="38"/>
      <c r="E71" s="38"/>
      <c r="F71" s="41" t="s">
        <v>656</v>
      </c>
      <c r="G71" s="41"/>
      <c r="H71" s="41"/>
      <c r="I71" s="41"/>
      <c r="J71" s="41"/>
      <c r="K71" s="41"/>
      <c r="L71" s="41"/>
      <c r="M71" s="19" t="s">
        <v>343</v>
      </c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20">
        <f t="shared" si="2"/>
        <v>1170</v>
      </c>
      <c r="AJ71" s="20"/>
      <c r="AK71" s="20"/>
      <c r="AL71" s="20"/>
      <c r="AM71" s="20"/>
      <c r="AN71" s="20"/>
      <c r="AO71" s="21"/>
    </row>
    <row r="72" spans="2:41" ht="15.2" customHeight="1">
      <c r="B72" s="37">
        <v>6</v>
      </c>
      <c r="C72" s="38"/>
      <c r="D72" s="38"/>
      <c r="E72" s="38"/>
      <c r="F72" s="41" t="s">
        <v>657</v>
      </c>
      <c r="G72" s="41"/>
      <c r="H72" s="41"/>
      <c r="I72" s="41"/>
      <c r="J72" s="41"/>
      <c r="K72" s="41"/>
      <c r="L72" s="41"/>
      <c r="M72" s="19" t="s">
        <v>344</v>
      </c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20">
        <f t="shared" si="2"/>
        <v>1245</v>
      </c>
      <c r="AJ72" s="20"/>
      <c r="AK72" s="20"/>
      <c r="AL72" s="20"/>
      <c r="AM72" s="20"/>
      <c r="AN72" s="20"/>
      <c r="AO72" s="21"/>
    </row>
    <row r="73" spans="2:41" ht="15.2" customHeight="1">
      <c r="B73" s="37">
        <v>6</v>
      </c>
      <c r="C73" s="38"/>
      <c r="D73" s="38"/>
      <c r="E73" s="38"/>
      <c r="F73" s="41" t="s">
        <v>658</v>
      </c>
      <c r="G73" s="41"/>
      <c r="H73" s="41"/>
      <c r="I73" s="41"/>
      <c r="J73" s="41"/>
      <c r="K73" s="41"/>
      <c r="L73" s="41"/>
      <c r="M73" s="19" t="s">
        <v>345</v>
      </c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20">
        <f t="shared" si="2"/>
        <v>1320</v>
      </c>
      <c r="AJ73" s="20"/>
      <c r="AK73" s="20"/>
      <c r="AL73" s="20"/>
      <c r="AM73" s="20"/>
      <c r="AN73" s="20"/>
      <c r="AO73" s="21"/>
    </row>
    <row r="74" spans="2:41" ht="15.2" customHeight="1">
      <c r="B74" s="37">
        <v>6</v>
      </c>
      <c r="C74" s="38"/>
      <c r="D74" s="38"/>
      <c r="E74" s="38"/>
      <c r="F74" s="41" t="s">
        <v>659</v>
      </c>
      <c r="G74" s="41"/>
      <c r="H74" s="41"/>
      <c r="I74" s="41"/>
      <c r="J74" s="41"/>
      <c r="K74" s="41"/>
      <c r="L74" s="41"/>
      <c r="M74" s="19" t="s">
        <v>346</v>
      </c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20">
        <f t="shared" si="2"/>
        <v>1395</v>
      </c>
      <c r="AJ74" s="20"/>
      <c r="AK74" s="20"/>
      <c r="AL74" s="20"/>
      <c r="AM74" s="20"/>
      <c r="AN74" s="20"/>
      <c r="AO74" s="21"/>
    </row>
    <row r="75" spans="2:41" ht="15.2" customHeight="1">
      <c r="B75" s="37">
        <v>6</v>
      </c>
      <c r="C75" s="38"/>
      <c r="D75" s="38"/>
      <c r="E75" s="38"/>
      <c r="F75" s="41" t="s">
        <v>660</v>
      </c>
      <c r="G75" s="41"/>
      <c r="H75" s="41"/>
      <c r="I75" s="41"/>
      <c r="J75" s="41"/>
      <c r="K75" s="41"/>
      <c r="L75" s="41"/>
      <c r="M75" s="19" t="s">
        <v>347</v>
      </c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20">
        <f t="shared" si="2"/>
        <v>1470</v>
      </c>
      <c r="AJ75" s="20"/>
      <c r="AK75" s="20"/>
      <c r="AL75" s="20"/>
      <c r="AM75" s="20"/>
      <c r="AN75" s="20"/>
      <c r="AO75" s="21"/>
    </row>
    <row r="76" spans="2:41" ht="15.2" customHeight="1">
      <c r="B76" s="37">
        <v>6</v>
      </c>
      <c r="C76" s="38"/>
      <c r="D76" s="38"/>
      <c r="E76" s="38"/>
      <c r="F76" s="41" t="s">
        <v>661</v>
      </c>
      <c r="G76" s="41"/>
      <c r="H76" s="41"/>
      <c r="I76" s="41"/>
      <c r="J76" s="41"/>
      <c r="K76" s="41"/>
      <c r="L76" s="41"/>
      <c r="M76" s="19" t="s">
        <v>348</v>
      </c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20">
        <f t="shared" si="2"/>
        <v>1545</v>
      </c>
      <c r="AJ76" s="20"/>
      <c r="AK76" s="20"/>
      <c r="AL76" s="20"/>
      <c r="AM76" s="20"/>
      <c r="AN76" s="20"/>
      <c r="AO76" s="21"/>
    </row>
    <row r="77" spans="2:41" ht="15.2" customHeight="1">
      <c r="B77" s="37">
        <v>6</v>
      </c>
      <c r="C77" s="38"/>
      <c r="D77" s="38"/>
      <c r="E77" s="38"/>
      <c r="F77" s="41" t="s">
        <v>662</v>
      </c>
      <c r="G77" s="41"/>
      <c r="H77" s="41"/>
      <c r="I77" s="41"/>
      <c r="J77" s="41"/>
      <c r="K77" s="41"/>
      <c r="L77" s="41"/>
      <c r="M77" s="19" t="s">
        <v>349</v>
      </c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20">
        <f t="shared" si="2"/>
        <v>1620</v>
      </c>
      <c r="AJ77" s="20"/>
      <c r="AK77" s="20"/>
      <c r="AL77" s="20"/>
      <c r="AM77" s="20"/>
      <c r="AN77" s="20"/>
      <c r="AO77" s="21"/>
    </row>
    <row r="78" spans="2:41" ht="15.2" customHeight="1">
      <c r="B78" s="37">
        <v>6</v>
      </c>
      <c r="C78" s="38"/>
      <c r="D78" s="38"/>
      <c r="E78" s="38"/>
      <c r="F78" s="41" t="s">
        <v>663</v>
      </c>
      <c r="G78" s="41"/>
      <c r="H78" s="41"/>
      <c r="I78" s="41"/>
      <c r="J78" s="41"/>
      <c r="K78" s="41"/>
      <c r="L78" s="41"/>
      <c r="M78" s="19" t="s">
        <v>350</v>
      </c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20">
        <f t="shared" si="2"/>
        <v>1695</v>
      </c>
      <c r="AJ78" s="20"/>
      <c r="AK78" s="20"/>
      <c r="AL78" s="20"/>
      <c r="AM78" s="20"/>
      <c r="AN78" s="20"/>
      <c r="AO78" s="21"/>
    </row>
    <row r="79" spans="2:41" ht="15.2" customHeight="1">
      <c r="B79" s="37">
        <v>6</v>
      </c>
      <c r="C79" s="38"/>
      <c r="D79" s="38"/>
      <c r="E79" s="38"/>
      <c r="F79" s="41" t="s">
        <v>664</v>
      </c>
      <c r="G79" s="41"/>
      <c r="H79" s="41"/>
      <c r="I79" s="41"/>
      <c r="J79" s="41"/>
      <c r="K79" s="41"/>
      <c r="L79" s="41"/>
      <c r="M79" s="19" t="s">
        <v>351</v>
      </c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20">
        <f t="shared" si="2"/>
        <v>1770</v>
      </c>
      <c r="AJ79" s="20"/>
      <c r="AK79" s="20"/>
      <c r="AL79" s="20"/>
      <c r="AM79" s="20"/>
      <c r="AN79" s="20"/>
      <c r="AO79" s="21"/>
    </row>
    <row r="80" spans="2:41" ht="15.2" customHeight="1">
      <c r="B80" s="37">
        <v>6</v>
      </c>
      <c r="C80" s="38"/>
      <c r="D80" s="38"/>
      <c r="E80" s="38"/>
      <c r="F80" s="41" t="s">
        <v>665</v>
      </c>
      <c r="G80" s="41"/>
      <c r="H80" s="41"/>
      <c r="I80" s="41"/>
      <c r="J80" s="41"/>
      <c r="K80" s="41"/>
      <c r="L80" s="41"/>
      <c r="M80" s="19" t="s">
        <v>352</v>
      </c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20">
        <f t="shared" si="2"/>
        <v>1845</v>
      </c>
      <c r="AJ80" s="20"/>
      <c r="AK80" s="20"/>
      <c r="AL80" s="20"/>
      <c r="AM80" s="20"/>
      <c r="AN80" s="20"/>
      <c r="AO80" s="21"/>
    </row>
    <row r="81" spans="2:41" ht="15.2" customHeight="1">
      <c r="B81" s="37">
        <v>6</v>
      </c>
      <c r="C81" s="38"/>
      <c r="D81" s="38"/>
      <c r="E81" s="38"/>
      <c r="F81" s="41" t="s">
        <v>666</v>
      </c>
      <c r="G81" s="41"/>
      <c r="H81" s="41"/>
      <c r="I81" s="41"/>
      <c r="J81" s="41"/>
      <c r="K81" s="41"/>
      <c r="L81" s="41"/>
      <c r="M81" s="19" t="s">
        <v>353</v>
      </c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20">
        <f t="shared" si="2"/>
        <v>1920</v>
      </c>
      <c r="AJ81" s="20"/>
      <c r="AK81" s="20"/>
      <c r="AL81" s="20"/>
      <c r="AM81" s="20"/>
      <c r="AN81" s="20"/>
      <c r="AO81" s="21"/>
    </row>
    <row r="82" spans="2:41" ht="15.2" customHeight="1">
      <c r="B82" s="37">
        <v>6</v>
      </c>
      <c r="C82" s="38"/>
      <c r="D82" s="38"/>
      <c r="E82" s="38"/>
      <c r="F82" s="41" t="s">
        <v>667</v>
      </c>
      <c r="G82" s="41"/>
      <c r="H82" s="41"/>
      <c r="I82" s="41"/>
      <c r="J82" s="41"/>
      <c r="K82" s="41"/>
      <c r="L82" s="41"/>
      <c r="M82" s="19" t="s">
        <v>354</v>
      </c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20">
        <f t="shared" si="2"/>
        <v>1995</v>
      </c>
      <c r="AJ82" s="20"/>
      <c r="AK82" s="20"/>
      <c r="AL82" s="20"/>
      <c r="AM82" s="20"/>
      <c r="AN82" s="20"/>
      <c r="AO82" s="21"/>
    </row>
    <row r="83" spans="2:41" ht="15.2" customHeight="1">
      <c r="B83" s="37">
        <v>6</v>
      </c>
      <c r="C83" s="38"/>
      <c r="D83" s="38"/>
      <c r="E83" s="38"/>
      <c r="F83" s="41" t="s">
        <v>668</v>
      </c>
      <c r="G83" s="41"/>
      <c r="H83" s="41"/>
      <c r="I83" s="41"/>
      <c r="J83" s="41"/>
      <c r="K83" s="41"/>
      <c r="L83" s="41"/>
      <c r="M83" s="19" t="s">
        <v>355</v>
      </c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20">
        <f t="shared" si="2"/>
        <v>2070</v>
      </c>
      <c r="AJ83" s="20"/>
      <c r="AK83" s="20"/>
      <c r="AL83" s="20"/>
      <c r="AM83" s="20"/>
      <c r="AN83" s="20"/>
      <c r="AO83" s="21"/>
    </row>
    <row r="84" spans="2:41" ht="15.2" customHeight="1">
      <c r="B84" s="37">
        <v>6</v>
      </c>
      <c r="C84" s="38"/>
      <c r="D84" s="38"/>
      <c r="E84" s="38"/>
      <c r="F84" s="41" t="s">
        <v>669</v>
      </c>
      <c r="G84" s="41"/>
      <c r="H84" s="41"/>
      <c r="I84" s="41"/>
      <c r="J84" s="41"/>
      <c r="K84" s="41"/>
      <c r="L84" s="41"/>
      <c r="M84" s="19" t="s">
        <v>356</v>
      </c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20">
        <f t="shared" si="2"/>
        <v>2145</v>
      </c>
      <c r="AJ84" s="20"/>
      <c r="AK84" s="20"/>
      <c r="AL84" s="20"/>
      <c r="AM84" s="20"/>
      <c r="AN84" s="20"/>
      <c r="AO84" s="21"/>
    </row>
    <row r="85" spans="2:41" ht="15.2" customHeight="1">
      <c r="B85" s="37">
        <v>6</v>
      </c>
      <c r="C85" s="38"/>
      <c r="D85" s="38"/>
      <c r="E85" s="38"/>
      <c r="F85" s="41" t="s">
        <v>670</v>
      </c>
      <c r="G85" s="41"/>
      <c r="H85" s="41"/>
      <c r="I85" s="41"/>
      <c r="J85" s="41"/>
      <c r="K85" s="41"/>
      <c r="L85" s="41"/>
      <c r="M85" s="19" t="s">
        <v>357</v>
      </c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20">
        <f t="shared" si="2"/>
        <v>2220</v>
      </c>
      <c r="AJ85" s="20"/>
      <c r="AK85" s="20"/>
      <c r="AL85" s="20"/>
      <c r="AM85" s="20"/>
      <c r="AN85" s="20"/>
      <c r="AO85" s="21"/>
    </row>
    <row r="86" spans="2:41" ht="15.2" customHeight="1">
      <c r="B86" s="37">
        <v>6</v>
      </c>
      <c r="C86" s="38"/>
      <c r="D86" s="38"/>
      <c r="E86" s="38"/>
      <c r="F86" s="41" t="s">
        <v>671</v>
      </c>
      <c r="G86" s="41"/>
      <c r="H86" s="41"/>
      <c r="I86" s="41"/>
      <c r="J86" s="41"/>
      <c r="K86" s="41"/>
      <c r="L86" s="41"/>
      <c r="M86" s="19" t="s">
        <v>358</v>
      </c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20">
        <f t="shared" si="2"/>
        <v>2295</v>
      </c>
      <c r="AJ86" s="20"/>
      <c r="AK86" s="20"/>
      <c r="AL86" s="20"/>
      <c r="AM86" s="20"/>
      <c r="AN86" s="20"/>
      <c r="AO86" s="21"/>
    </row>
    <row r="87" spans="2:41" ht="15.2" customHeight="1">
      <c r="B87" s="37">
        <v>6</v>
      </c>
      <c r="C87" s="38"/>
      <c r="D87" s="38"/>
      <c r="E87" s="38"/>
      <c r="F87" s="41" t="s">
        <v>672</v>
      </c>
      <c r="G87" s="41"/>
      <c r="H87" s="41"/>
      <c r="I87" s="41"/>
      <c r="J87" s="41"/>
      <c r="K87" s="41"/>
      <c r="L87" s="41"/>
      <c r="M87" s="19" t="s">
        <v>359</v>
      </c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20">
        <f t="shared" si="2"/>
        <v>2370</v>
      </c>
      <c r="AJ87" s="20"/>
      <c r="AK87" s="20"/>
      <c r="AL87" s="20"/>
      <c r="AM87" s="20"/>
      <c r="AN87" s="20"/>
      <c r="AO87" s="21"/>
    </row>
    <row r="88" spans="2:41" ht="15.2" customHeight="1">
      <c r="B88" s="37">
        <v>6</v>
      </c>
      <c r="C88" s="38"/>
      <c r="D88" s="38"/>
      <c r="E88" s="38"/>
      <c r="F88" s="41" t="s">
        <v>673</v>
      </c>
      <c r="G88" s="41"/>
      <c r="H88" s="41"/>
      <c r="I88" s="41"/>
      <c r="J88" s="41"/>
      <c r="K88" s="41"/>
      <c r="L88" s="41"/>
      <c r="M88" s="19" t="s">
        <v>360</v>
      </c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20">
        <f t="shared" si="2"/>
        <v>2445</v>
      </c>
      <c r="AJ88" s="20"/>
      <c r="AK88" s="20"/>
      <c r="AL88" s="20"/>
      <c r="AM88" s="20"/>
      <c r="AN88" s="20"/>
      <c r="AO88" s="21"/>
    </row>
    <row r="89" spans="2:41" ht="15.2" customHeight="1">
      <c r="B89" s="37">
        <v>6</v>
      </c>
      <c r="C89" s="38"/>
      <c r="D89" s="38"/>
      <c r="E89" s="38"/>
      <c r="F89" s="41" t="s">
        <v>674</v>
      </c>
      <c r="G89" s="41"/>
      <c r="H89" s="41"/>
      <c r="I89" s="41"/>
      <c r="J89" s="41"/>
      <c r="K89" s="41"/>
      <c r="L89" s="41"/>
      <c r="M89" s="19" t="s">
        <v>361</v>
      </c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20">
        <f t="shared" si="2"/>
        <v>2520</v>
      </c>
      <c r="AJ89" s="20"/>
      <c r="AK89" s="20"/>
      <c r="AL89" s="20"/>
      <c r="AM89" s="20"/>
      <c r="AN89" s="20"/>
      <c r="AO89" s="21"/>
    </row>
    <row r="90" spans="2:41" ht="15.2" customHeight="1">
      <c r="B90" s="37">
        <v>6</v>
      </c>
      <c r="C90" s="38"/>
      <c r="D90" s="38"/>
      <c r="E90" s="38"/>
      <c r="F90" s="41" t="s">
        <v>675</v>
      </c>
      <c r="G90" s="41"/>
      <c r="H90" s="41"/>
      <c r="I90" s="41"/>
      <c r="J90" s="41"/>
      <c r="K90" s="41"/>
      <c r="L90" s="41"/>
      <c r="M90" s="19" t="s">
        <v>362</v>
      </c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20">
        <f t="shared" si="2"/>
        <v>2595</v>
      </c>
      <c r="AJ90" s="20"/>
      <c r="AK90" s="20"/>
      <c r="AL90" s="20"/>
      <c r="AM90" s="20"/>
      <c r="AN90" s="20"/>
      <c r="AO90" s="21"/>
    </row>
    <row r="91" spans="2:41" ht="15.2" customHeight="1">
      <c r="B91" s="37">
        <v>6</v>
      </c>
      <c r="C91" s="38"/>
      <c r="D91" s="38"/>
      <c r="E91" s="38"/>
      <c r="F91" s="41" t="s">
        <v>676</v>
      </c>
      <c r="G91" s="41"/>
      <c r="H91" s="41"/>
      <c r="I91" s="41"/>
      <c r="J91" s="41"/>
      <c r="K91" s="41"/>
      <c r="L91" s="41"/>
      <c r="M91" s="19" t="s">
        <v>363</v>
      </c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20">
        <f t="shared" si="2"/>
        <v>2670</v>
      </c>
      <c r="AJ91" s="20"/>
      <c r="AK91" s="20"/>
      <c r="AL91" s="20"/>
      <c r="AM91" s="20"/>
      <c r="AN91" s="20"/>
      <c r="AO91" s="21"/>
    </row>
    <row r="92" spans="2:41" ht="15.2" customHeight="1">
      <c r="B92" s="37">
        <v>6</v>
      </c>
      <c r="C92" s="38"/>
      <c r="D92" s="38"/>
      <c r="E92" s="38"/>
      <c r="F92" s="41" t="s">
        <v>677</v>
      </c>
      <c r="G92" s="41"/>
      <c r="H92" s="41"/>
      <c r="I92" s="41"/>
      <c r="J92" s="41"/>
      <c r="K92" s="41"/>
      <c r="L92" s="41"/>
      <c r="M92" s="19" t="s">
        <v>364</v>
      </c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20">
        <f t="shared" si="2"/>
        <v>2745</v>
      </c>
      <c r="AJ92" s="20"/>
      <c r="AK92" s="20"/>
      <c r="AL92" s="20"/>
      <c r="AM92" s="20"/>
      <c r="AN92" s="20"/>
      <c r="AO92" s="21"/>
    </row>
    <row r="93" spans="2:41" ht="15.2" customHeight="1">
      <c r="B93" s="37">
        <v>6</v>
      </c>
      <c r="C93" s="38"/>
      <c r="D93" s="38"/>
      <c r="E93" s="38"/>
      <c r="F93" s="41" t="s">
        <v>678</v>
      </c>
      <c r="G93" s="41"/>
      <c r="H93" s="41"/>
      <c r="I93" s="41"/>
      <c r="J93" s="41"/>
      <c r="K93" s="41"/>
      <c r="L93" s="41"/>
      <c r="M93" s="19" t="s">
        <v>365</v>
      </c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20">
        <f t="shared" si="2"/>
        <v>2820</v>
      </c>
      <c r="AJ93" s="20"/>
      <c r="AK93" s="20"/>
      <c r="AL93" s="20"/>
      <c r="AM93" s="20"/>
      <c r="AN93" s="20"/>
      <c r="AO93" s="21"/>
    </row>
    <row r="94" spans="2:41" ht="15.2" customHeight="1">
      <c r="B94" s="37">
        <v>6</v>
      </c>
      <c r="C94" s="38"/>
      <c r="D94" s="38"/>
      <c r="E94" s="38"/>
      <c r="F94" s="41" t="s">
        <v>679</v>
      </c>
      <c r="G94" s="41"/>
      <c r="H94" s="41"/>
      <c r="I94" s="41"/>
      <c r="J94" s="41"/>
      <c r="K94" s="41"/>
      <c r="L94" s="41"/>
      <c r="M94" s="19" t="s">
        <v>366</v>
      </c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20">
        <f t="shared" si="2"/>
        <v>2895</v>
      </c>
      <c r="AJ94" s="20"/>
      <c r="AK94" s="20"/>
      <c r="AL94" s="20"/>
      <c r="AM94" s="20"/>
      <c r="AN94" s="20"/>
      <c r="AO94" s="21"/>
    </row>
    <row r="95" spans="2:41" ht="15.2" customHeight="1">
      <c r="B95" s="37">
        <v>6</v>
      </c>
      <c r="C95" s="38"/>
      <c r="D95" s="38"/>
      <c r="E95" s="38"/>
      <c r="F95" s="41" t="s">
        <v>680</v>
      </c>
      <c r="G95" s="41"/>
      <c r="H95" s="41"/>
      <c r="I95" s="41"/>
      <c r="J95" s="41"/>
      <c r="K95" s="41"/>
      <c r="L95" s="41"/>
      <c r="M95" s="19" t="s">
        <v>367</v>
      </c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20">
        <f t="shared" si="2"/>
        <v>2970</v>
      </c>
      <c r="AJ95" s="20"/>
      <c r="AK95" s="20"/>
      <c r="AL95" s="20"/>
      <c r="AM95" s="20"/>
      <c r="AN95" s="20"/>
      <c r="AO95" s="21"/>
    </row>
    <row r="96" spans="2:41" ht="15.2" customHeight="1">
      <c r="B96" s="37">
        <v>6</v>
      </c>
      <c r="C96" s="38"/>
      <c r="D96" s="38"/>
      <c r="E96" s="38"/>
      <c r="F96" s="41" t="s">
        <v>681</v>
      </c>
      <c r="G96" s="41"/>
      <c r="H96" s="41"/>
      <c r="I96" s="41"/>
      <c r="J96" s="41"/>
      <c r="K96" s="41"/>
      <c r="L96" s="41"/>
      <c r="M96" s="19" t="s">
        <v>368</v>
      </c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20">
        <f t="shared" si="2"/>
        <v>3045</v>
      </c>
      <c r="AJ96" s="20"/>
      <c r="AK96" s="20"/>
      <c r="AL96" s="20"/>
      <c r="AM96" s="20"/>
      <c r="AN96" s="20"/>
      <c r="AO96" s="21"/>
    </row>
    <row r="97" spans="2:41" ht="15.2" customHeight="1">
      <c r="B97" s="37">
        <v>6</v>
      </c>
      <c r="C97" s="38"/>
      <c r="D97" s="38"/>
      <c r="E97" s="38"/>
      <c r="F97" s="41" t="s">
        <v>682</v>
      </c>
      <c r="G97" s="41"/>
      <c r="H97" s="41"/>
      <c r="I97" s="41"/>
      <c r="J97" s="41"/>
      <c r="K97" s="41"/>
      <c r="L97" s="41"/>
      <c r="M97" s="19" t="s">
        <v>369</v>
      </c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20">
        <f t="shared" si="2"/>
        <v>3120</v>
      </c>
      <c r="AJ97" s="20"/>
      <c r="AK97" s="20"/>
      <c r="AL97" s="20"/>
      <c r="AM97" s="20"/>
      <c r="AN97" s="20"/>
      <c r="AO97" s="21"/>
    </row>
    <row r="98" spans="2:41" ht="15.2" customHeight="1">
      <c r="B98" s="37">
        <v>6</v>
      </c>
      <c r="C98" s="38"/>
      <c r="D98" s="38"/>
      <c r="E98" s="38"/>
      <c r="F98" s="41" t="s">
        <v>683</v>
      </c>
      <c r="G98" s="41"/>
      <c r="H98" s="41"/>
      <c r="I98" s="41"/>
      <c r="J98" s="41"/>
      <c r="K98" s="41"/>
      <c r="L98" s="41"/>
      <c r="M98" s="19" t="s">
        <v>370</v>
      </c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20">
        <f t="shared" si="2"/>
        <v>3195</v>
      </c>
      <c r="AJ98" s="20"/>
      <c r="AK98" s="20"/>
      <c r="AL98" s="20"/>
      <c r="AM98" s="20"/>
      <c r="AN98" s="20"/>
      <c r="AO98" s="21"/>
    </row>
    <row r="99" spans="2:41" ht="15.2" customHeight="1">
      <c r="B99" s="37">
        <v>6</v>
      </c>
      <c r="C99" s="38"/>
      <c r="D99" s="38"/>
      <c r="E99" s="38"/>
      <c r="F99" s="41" t="s">
        <v>684</v>
      </c>
      <c r="G99" s="41"/>
      <c r="H99" s="41"/>
      <c r="I99" s="41"/>
      <c r="J99" s="41"/>
      <c r="K99" s="41"/>
      <c r="L99" s="41"/>
      <c r="M99" s="19" t="s">
        <v>371</v>
      </c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20">
        <f t="shared" si="2"/>
        <v>3270</v>
      </c>
      <c r="AJ99" s="20"/>
      <c r="AK99" s="20"/>
      <c r="AL99" s="20"/>
      <c r="AM99" s="20"/>
      <c r="AN99" s="20"/>
      <c r="AO99" s="21"/>
    </row>
    <row r="100" spans="2:41" ht="15.2" customHeight="1">
      <c r="B100" s="37">
        <v>6</v>
      </c>
      <c r="C100" s="38"/>
      <c r="D100" s="38"/>
      <c r="E100" s="38"/>
      <c r="F100" s="41" t="s">
        <v>685</v>
      </c>
      <c r="G100" s="41"/>
      <c r="H100" s="41"/>
      <c r="I100" s="41"/>
      <c r="J100" s="41"/>
      <c r="K100" s="41"/>
      <c r="L100" s="41"/>
      <c r="M100" s="19" t="s">
        <v>372</v>
      </c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20">
        <f t="shared" si="2"/>
        <v>3345</v>
      </c>
      <c r="AJ100" s="20"/>
      <c r="AK100" s="20"/>
      <c r="AL100" s="20"/>
      <c r="AM100" s="20"/>
      <c r="AN100" s="20"/>
      <c r="AO100" s="21"/>
    </row>
    <row r="101" spans="2:41" ht="15.2" customHeight="1">
      <c r="B101" s="37">
        <v>6</v>
      </c>
      <c r="C101" s="38"/>
      <c r="D101" s="38"/>
      <c r="E101" s="38"/>
      <c r="F101" s="41" t="s">
        <v>686</v>
      </c>
      <c r="G101" s="41"/>
      <c r="H101" s="41"/>
      <c r="I101" s="41"/>
      <c r="J101" s="41"/>
      <c r="K101" s="41"/>
      <c r="L101" s="41"/>
      <c r="M101" s="19" t="s">
        <v>373</v>
      </c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20">
        <f t="shared" si="2"/>
        <v>3420</v>
      </c>
      <c r="AJ101" s="20"/>
      <c r="AK101" s="20"/>
      <c r="AL101" s="20"/>
      <c r="AM101" s="20"/>
      <c r="AN101" s="20"/>
      <c r="AO101" s="21"/>
    </row>
    <row r="102" spans="2:41" ht="15.2" customHeight="1">
      <c r="B102" s="37">
        <v>6</v>
      </c>
      <c r="C102" s="38"/>
      <c r="D102" s="38"/>
      <c r="E102" s="38"/>
      <c r="F102" s="41" t="s">
        <v>687</v>
      </c>
      <c r="G102" s="41"/>
      <c r="H102" s="41"/>
      <c r="I102" s="41"/>
      <c r="J102" s="41"/>
      <c r="K102" s="41"/>
      <c r="L102" s="41"/>
      <c r="M102" s="19" t="s">
        <v>374</v>
      </c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20">
        <f t="shared" si="2"/>
        <v>3495</v>
      </c>
      <c r="AJ102" s="20"/>
      <c r="AK102" s="20"/>
      <c r="AL102" s="20"/>
      <c r="AM102" s="20"/>
      <c r="AN102" s="20"/>
      <c r="AO102" s="21"/>
    </row>
    <row r="103" spans="2:41" ht="15.2" customHeight="1">
      <c r="B103" s="37">
        <v>6</v>
      </c>
      <c r="C103" s="38"/>
      <c r="D103" s="38"/>
      <c r="E103" s="38"/>
      <c r="F103" s="41" t="s">
        <v>688</v>
      </c>
      <c r="G103" s="41"/>
      <c r="H103" s="41"/>
      <c r="I103" s="41"/>
      <c r="J103" s="41"/>
      <c r="K103" s="41"/>
      <c r="L103" s="41"/>
      <c r="M103" s="19" t="s">
        <v>375</v>
      </c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20">
        <f t="shared" si="2"/>
        <v>3570</v>
      </c>
      <c r="AJ103" s="20"/>
      <c r="AK103" s="20"/>
      <c r="AL103" s="20"/>
      <c r="AM103" s="20"/>
      <c r="AN103" s="20"/>
      <c r="AO103" s="21"/>
    </row>
    <row r="104" spans="2:41" ht="15.2" customHeight="1">
      <c r="B104" s="37">
        <v>6</v>
      </c>
      <c r="C104" s="38"/>
      <c r="D104" s="38"/>
      <c r="E104" s="38"/>
      <c r="F104" s="41" t="s">
        <v>689</v>
      </c>
      <c r="G104" s="41"/>
      <c r="H104" s="41"/>
      <c r="I104" s="41"/>
      <c r="J104" s="41"/>
      <c r="K104" s="41"/>
      <c r="L104" s="41"/>
      <c r="M104" s="19" t="s">
        <v>376</v>
      </c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20">
        <f t="shared" si="2"/>
        <v>3645</v>
      </c>
      <c r="AJ104" s="20"/>
      <c r="AK104" s="20"/>
      <c r="AL104" s="20"/>
      <c r="AM104" s="20"/>
      <c r="AN104" s="20"/>
      <c r="AO104" s="21"/>
    </row>
    <row r="105" spans="2:41" ht="15.2" customHeight="1">
      <c r="B105" s="37">
        <v>6</v>
      </c>
      <c r="C105" s="38"/>
      <c r="D105" s="38"/>
      <c r="E105" s="38"/>
      <c r="F105" s="41" t="s">
        <v>690</v>
      </c>
      <c r="G105" s="41"/>
      <c r="H105" s="41"/>
      <c r="I105" s="41"/>
      <c r="J105" s="41"/>
      <c r="K105" s="41"/>
      <c r="L105" s="41"/>
      <c r="M105" s="19" t="s">
        <v>377</v>
      </c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20">
        <f t="shared" si="2"/>
        <v>3720</v>
      </c>
      <c r="AJ105" s="20"/>
      <c r="AK105" s="20"/>
      <c r="AL105" s="20"/>
      <c r="AM105" s="20"/>
      <c r="AN105" s="20"/>
      <c r="AO105" s="21"/>
    </row>
    <row r="106" spans="2:41" ht="15.2" customHeight="1">
      <c r="B106" s="37">
        <v>6</v>
      </c>
      <c r="C106" s="38"/>
      <c r="D106" s="38"/>
      <c r="E106" s="38"/>
      <c r="F106" s="41" t="s">
        <v>691</v>
      </c>
      <c r="G106" s="41"/>
      <c r="H106" s="41"/>
      <c r="I106" s="41"/>
      <c r="J106" s="41"/>
      <c r="K106" s="41"/>
      <c r="L106" s="41"/>
      <c r="M106" s="19" t="s">
        <v>378</v>
      </c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20">
        <f t="shared" si="2"/>
        <v>3795</v>
      </c>
      <c r="AJ106" s="20"/>
      <c r="AK106" s="20"/>
      <c r="AL106" s="20"/>
      <c r="AM106" s="20"/>
      <c r="AN106" s="20"/>
      <c r="AO106" s="21"/>
    </row>
    <row r="107" spans="2:41" ht="15.2" customHeight="1">
      <c r="B107" s="37">
        <v>6</v>
      </c>
      <c r="C107" s="38"/>
      <c r="D107" s="38"/>
      <c r="E107" s="38"/>
      <c r="F107" s="41" t="s">
        <v>692</v>
      </c>
      <c r="G107" s="41"/>
      <c r="H107" s="41"/>
      <c r="I107" s="41"/>
      <c r="J107" s="41"/>
      <c r="K107" s="41"/>
      <c r="L107" s="41"/>
      <c r="M107" s="19" t="s">
        <v>379</v>
      </c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20">
        <f t="shared" si="2"/>
        <v>3870</v>
      </c>
      <c r="AJ107" s="20"/>
      <c r="AK107" s="20"/>
      <c r="AL107" s="20"/>
      <c r="AM107" s="20"/>
      <c r="AN107" s="20"/>
      <c r="AO107" s="21"/>
    </row>
    <row r="108" spans="2:41" ht="15.2" customHeight="1">
      <c r="B108" s="37">
        <v>6</v>
      </c>
      <c r="C108" s="38"/>
      <c r="D108" s="38"/>
      <c r="E108" s="38"/>
      <c r="F108" s="41" t="s">
        <v>693</v>
      </c>
      <c r="G108" s="41"/>
      <c r="H108" s="41"/>
      <c r="I108" s="41"/>
      <c r="J108" s="41"/>
      <c r="K108" s="41"/>
      <c r="L108" s="41"/>
      <c r="M108" s="19" t="s">
        <v>442</v>
      </c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20">
        <v>20</v>
      </c>
      <c r="AJ108" s="20"/>
      <c r="AK108" s="20"/>
      <c r="AL108" s="20"/>
      <c r="AM108" s="20"/>
      <c r="AN108" s="20"/>
      <c r="AO108" s="21"/>
    </row>
    <row r="109" spans="2:41" ht="15.2" customHeight="1">
      <c r="B109" s="39">
        <v>6</v>
      </c>
      <c r="C109" s="40"/>
      <c r="D109" s="40"/>
      <c r="E109" s="40"/>
      <c r="F109" s="46" t="s">
        <v>437</v>
      </c>
      <c r="G109" s="46"/>
      <c r="H109" s="46"/>
      <c r="I109" s="46"/>
      <c r="J109" s="46"/>
      <c r="K109" s="46"/>
      <c r="L109" s="46"/>
      <c r="M109" s="23" t="s">
        <v>443</v>
      </c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4">
        <v>40</v>
      </c>
      <c r="AJ109" s="24"/>
      <c r="AK109" s="24"/>
      <c r="AL109" s="24"/>
      <c r="AM109" s="24"/>
      <c r="AN109" s="24"/>
      <c r="AO109" s="25"/>
    </row>
    <row r="110" spans="2:41" ht="18.75" customHeight="1">
      <c r="M110" s="5" t="s">
        <v>438</v>
      </c>
    </row>
  </sheetData>
  <mergeCells count="418">
    <mergeCell ref="F101:L101"/>
    <mergeCell ref="F102:L102"/>
    <mergeCell ref="F95:L95"/>
    <mergeCell ref="F96:L96"/>
    <mergeCell ref="F97:L97"/>
    <mergeCell ref="F98:L98"/>
    <mergeCell ref="F107:L107"/>
    <mergeCell ref="F108:L108"/>
    <mergeCell ref="F109:L109"/>
    <mergeCell ref="F103:L103"/>
    <mergeCell ref="F104:L104"/>
    <mergeCell ref="F105:L105"/>
    <mergeCell ref="F106:L106"/>
    <mergeCell ref="F92:L92"/>
    <mergeCell ref="F93:L93"/>
    <mergeCell ref="F94:L94"/>
    <mergeCell ref="F87:L87"/>
    <mergeCell ref="F88:L88"/>
    <mergeCell ref="F89:L89"/>
    <mergeCell ref="F90:L90"/>
    <mergeCell ref="F99:L99"/>
    <mergeCell ref="F100:L100"/>
    <mergeCell ref="F83:L83"/>
    <mergeCell ref="F84:L84"/>
    <mergeCell ref="F85:L85"/>
    <mergeCell ref="F86:L86"/>
    <mergeCell ref="F79:L79"/>
    <mergeCell ref="F80:L80"/>
    <mergeCell ref="F81:L81"/>
    <mergeCell ref="F82:L82"/>
    <mergeCell ref="F91:L91"/>
    <mergeCell ref="F5:L5"/>
    <mergeCell ref="F6:L6"/>
    <mergeCell ref="F7:L7"/>
    <mergeCell ref="F8:L8"/>
    <mergeCell ref="F9:L9"/>
    <mergeCell ref="F10:L10"/>
    <mergeCell ref="AI3:AM3"/>
    <mergeCell ref="AN3:AO3"/>
    <mergeCell ref="AD3:AH3"/>
    <mergeCell ref="F4:L4"/>
    <mergeCell ref="M4:AH4"/>
    <mergeCell ref="AI4:AO4"/>
    <mergeCell ref="F17:L17"/>
    <mergeCell ref="F18:L18"/>
    <mergeCell ref="F19:L19"/>
    <mergeCell ref="F20:L20"/>
    <mergeCell ref="F21:L21"/>
    <mergeCell ref="F22:L22"/>
    <mergeCell ref="F11:L11"/>
    <mergeCell ref="F12:L12"/>
    <mergeCell ref="F13:L13"/>
    <mergeCell ref="F14:L14"/>
    <mergeCell ref="F15:L15"/>
    <mergeCell ref="F16:L16"/>
    <mergeCell ref="AI55:AO55"/>
    <mergeCell ref="AI50:AO50"/>
    <mergeCell ref="AI60:AO60"/>
    <mergeCell ref="F43:L43"/>
    <mergeCell ref="AI63:AO63"/>
    <mergeCell ref="F40:L40"/>
    <mergeCell ref="B37:E37"/>
    <mergeCell ref="AI64:AO64"/>
    <mergeCell ref="B39:E39"/>
    <mergeCell ref="F37:L37"/>
    <mergeCell ref="F38:L38"/>
    <mergeCell ref="F39:L39"/>
    <mergeCell ref="AI61:AO61"/>
    <mergeCell ref="F42:L42"/>
    <mergeCell ref="AI54:AO54"/>
    <mergeCell ref="F45:L45"/>
    <mergeCell ref="B32:E32"/>
    <mergeCell ref="F31:L31"/>
    <mergeCell ref="F32:L32"/>
    <mergeCell ref="AI51:AO51"/>
    <mergeCell ref="F48:L48"/>
    <mergeCell ref="F44:L44"/>
    <mergeCell ref="AI44:AO44"/>
    <mergeCell ref="B33:E33"/>
    <mergeCell ref="B34:E34"/>
    <mergeCell ref="F33:L33"/>
    <mergeCell ref="F34:L34"/>
    <mergeCell ref="AI53:AO53"/>
    <mergeCell ref="F46:L46"/>
    <mergeCell ref="B38:E38"/>
    <mergeCell ref="M34:AH34"/>
    <mergeCell ref="AI52:AO52"/>
    <mergeCell ref="F47:L47"/>
    <mergeCell ref="F50:L50"/>
    <mergeCell ref="B35:E35"/>
    <mergeCell ref="F41:L41"/>
    <mergeCell ref="B36:E36"/>
    <mergeCell ref="F35:L35"/>
    <mergeCell ref="F29:L29"/>
    <mergeCell ref="F30:L30"/>
    <mergeCell ref="AI46:AO46"/>
    <mergeCell ref="AI42:AO42"/>
    <mergeCell ref="AI43:AO43"/>
    <mergeCell ref="B31:E31"/>
    <mergeCell ref="AI33:AO33"/>
    <mergeCell ref="AI34:AO34"/>
    <mergeCell ref="AI35:AO35"/>
    <mergeCell ref="F36:L36"/>
    <mergeCell ref="AI40:AO40"/>
    <mergeCell ref="AI41:AO41"/>
    <mergeCell ref="AI47:AO47"/>
    <mergeCell ref="AI48:AO48"/>
    <mergeCell ref="AI49:AO49"/>
    <mergeCell ref="F49:L49"/>
    <mergeCell ref="M49:AH49"/>
    <mergeCell ref="AI45:AO45"/>
    <mergeCell ref="B30:E30"/>
    <mergeCell ref="F52:L52"/>
    <mergeCell ref="B25:E25"/>
    <mergeCell ref="AI16:AO16"/>
    <mergeCell ref="AI17:AO17"/>
    <mergeCell ref="AI18:AO18"/>
    <mergeCell ref="F54:L54"/>
    <mergeCell ref="AI19:AO19"/>
    <mergeCell ref="AI20:AO20"/>
    <mergeCell ref="AI21:AO21"/>
    <mergeCell ref="AI22:AO22"/>
    <mergeCell ref="AI23:AO23"/>
    <mergeCell ref="AI24:AO24"/>
    <mergeCell ref="AI25:AO25"/>
    <mergeCell ref="F53:L53"/>
    <mergeCell ref="B24:E24"/>
    <mergeCell ref="AI26:AO26"/>
    <mergeCell ref="AI27:AO27"/>
    <mergeCell ref="AI28:AO28"/>
    <mergeCell ref="AI29:AO29"/>
    <mergeCell ref="AI30:AO30"/>
    <mergeCell ref="AI31:AO31"/>
    <mergeCell ref="AI32:AO32"/>
    <mergeCell ref="AI36:AO36"/>
    <mergeCell ref="AI37:AO37"/>
    <mergeCell ref="F27:L27"/>
    <mergeCell ref="B22:E22"/>
    <mergeCell ref="F62:L62"/>
    <mergeCell ref="M62:AH62"/>
    <mergeCell ref="M50:AH50"/>
    <mergeCell ref="F60:L60"/>
    <mergeCell ref="M54:AH54"/>
    <mergeCell ref="M55:AH55"/>
    <mergeCell ref="M60:AH60"/>
    <mergeCell ref="F55:L55"/>
    <mergeCell ref="F51:L51"/>
    <mergeCell ref="F61:L61"/>
    <mergeCell ref="B26:E26"/>
    <mergeCell ref="M42:AH42"/>
    <mergeCell ref="M43:AH43"/>
    <mergeCell ref="M41:AH41"/>
    <mergeCell ref="B29:E29"/>
    <mergeCell ref="F23:L23"/>
    <mergeCell ref="F24:L24"/>
    <mergeCell ref="F25:L25"/>
    <mergeCell ref="F26:L26"/>
    <mergeCell ref="F28:L28"/>
    <mergeCell ref="M52:AH52"/>
    <mergeCell ref="M53:AH53"/>
    <mergeCell ref="F65:L65"/>
    <mergeCell ref="B16:E16"/>
    <mergeCell ref="M21:AH21"/>
    <mergeCell ref="M22:AH22"/>
    <mergeCell ref="F64:L64"/>
    <mergeCell ref="B17:E17"/>
    <mergeCell ref="M27:AH27"/>
    <mergeCell ref="M28:AH28"/>
    <mergeCell ref="M29:AH29"/>
    <mergeCell ref="M30:AH30"/>
    <mergeCell ref="F63:L63"/>
    <mergeCell ref="B18:E18"/>
    <mergeCell ref="F59:L59"/>
    <mergeCell ref="M59:AH59"/>
    <mergeCell ref="M61:AH61"/>
    <mergeCell ref="M46:AH46"/>
    <mergeCell ref="M47:AH47"/>
    <mergeCell ref="M48:AH48"/>
    <mergeCell ref="B19:E19"/>
    <mergeCell ref="M39:AH39"/>
    <mergeCell ref="B20:E20"/>
    <mergeCell ref="M35:AH35"/>
    <mergeCell ref="M36:AH36"/>
    <mergeCell ref="M37:AH37"/>
    <mergeCell ref="B66:E66"/>
    <mergeCell ref="B67:E67"/>
    <mergeCell ref="B68:E68"/>
    <mergeCell ref="B69:E69"/>
    <mergeCell ref="B70:E70"/>
    <mergeCell ref="F74:L74"/>
    <mergeCell ref="B71:E71"/>
    <mergeCell ref="B72:E72"/>
    <mergeCell ref="B73:E73"/>
    <mergeCell ref="B74:E74"/>
    <mergeCell ref="F73:L73"/>
    <mergeCell ref="F72:L72"/>
    <mergeCell ref="F71:L71"/>
    <mergeCell ref="F70:L70"/>
    <mergeCell ref="F69:L69"/>
    <mergeCell ref="F68:L68"/>
    <mergeCell ref="F67:L67"/>
    <mergeCell ref="F66:L66"/>
    <mergeCell ref="B4:E4"/>
    <mergeCell ref="B49:E49"/>
    <mergeCell ref="B50:E50"/>
    <mergeCell ref="B51:E51"/>
    <mergeCell ref="B52:E52"/>
    <mergeCell ref="B53:E53"/>
    <mergeCell ref="B46:E46"/>
    <mergeCell ref="B47:E47"/>
    <mergeCell ref="B48:E48"/>
    <mergeCell ref="B7:E7"/>
    <mergeCell ref="B6:E6"/>
    <mergeCell ref="B8:E8"/>
    <mergeCell ref="B9:E9"/>
    <mergeCell ref="B10:E10"/>
    <mergeCell ref="B11:E11"/>
    <mergeCell ref="B12:E12"/>
    <mergeCell ref="B13:E13"/>
    <mergeCell ref="B14:E14"/>
    <mergeCell ref="B15:E15"/>
    <mergeCell ref="B27:E27"/>
    <mergeCell ref="B28:E28"/>
    <mergeCell ref="B21:E21"/>
    <mergeCell ref="B23:E23"/>
    <mergeCell ref="B83:E83"/>
    <mergeCell ref="B54:E54"/>
    <mergeCell ref="F76:L76"/>
    <mergeCell ref="B5:E5"/>
    <mergeCell ref="F78:L78"/>
    <mergeCell ref="B40:E40"/>
    <mergeCell ref="B41:E41"/>
    <mergeCell ref="B42:E42"/>
    <mergeCell ref="B43:E43"/>
    <mergeCell ref="B44:E44"/>
    <mergeCell ref="B45:E45"/>
    <mergeCell ref="B55:E55"/>
    <mergeCell ref="B60:E60"/>
    <mergeCell ref="B61:E61"/>
    <mergeCell ref="B62:E62"/>
    <mergeCell ref="B59:E59"/>
    <mergeCell ref="F77:L77"/>
    <mergeCell ref="B75:E75"/>
    <mergeCell ref="B76:E76"/>
    <mergeCell ref="B77:E77"/>
    <mergeCell ref="B63:E63"/>
    <mergeCell ref="B64:E64"/>
    <mergeCell ref="F75:L75"/>
    <mergeCell ref="B65:E65"/>
    <mergeCell ref="B109:E109"/>
    <mergeCell ref="B103:E103"/>
    <mergeCell ref="B104:E104"/>
    <mergeCell ref="B105:E105"/>
    <mergeCell ref="B106:E106"/>
    <mergeCell ref="B96:E96"/>
    <mergeCell ref="B97:E97"/>
    <mergeCell ref="B98:E98"/>
    <mergeCell ref="B99:E99"/>
    <mergeCell ref="B100:E100"/>
    <mergeCell ref="AI5:AO5"/>
    <mergeCell ref="AI6:AO6"/>
    <mergeCell ref="AI7:AO7"/>
    <mergeCell ref="B102:E102"/>
    <mergeCell ref="B107:E107"/>
    <mergeCell ref="B108:E108"/>
    <mergeCell ref="B101:E101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M31:AH31"/>
    <mergeCell ref="M32:AH32"/>
    <mergeCell ref="M40:AH40"/>
    <mergeCell ref="AI59:AO59"/>
    <mergeCell ref="M33:AH33"/>
    <mergeCell ref="M63:AH63"/>
    <mergeCell ref="AI8:AO8"/>
    <mergeCell ref="AI9:AO9"/>
    <mergeCell ref="AI10:AO10"/>
    <mergeCell ref="AI11:AO11"/>
    <mergeCell ref="M17:AH17"/>
    <mergeCell ref="M18:AH18"/>
    <mergeCell ref="M19:AH19"/>
    <mergeCell ref="M38:AH38"/>
    <mergeCell ref="M23:AH23"/>
    <mergeCell ref="AI12:AO12"/>
    <mergeCell ref="AI13:AO13"/>
    <mergeCell ref="AI14:AO14"/>
    <mergeCell ref="AI15:AO15"/>
    <mergeCell ref="M51:AH51"/>
    <mergeCell ref="M44:AH44"/>
    <mergeCell ref="M45:AH45"/>
    <mergeCell ref="AI38:AO38"/>
    <mergeCell ref="AI39:AO39"/>
    <mergeCell ref="M70:AH70"/>
    <mergeCell ref="AI69:AO69"/>
    <mergeCell ref="AI70:AO70"/>
    <mergeCell ref="M71:AH71"/>
    <mergeCell ref="M72:AH72"/>
    <mergeCell ref="AI71:AO71"/>
    <mergeCell ref="AI72:AO72"/>
    <mergeCell ref="M69:AH69"/>
    <mergeCell ref="AD58:AH58"/>
    <mergeCell ref="AI58:AM58"/>
    <mergeCell ref="AN58:AO58"/>
    <mergeCell ref="AI62:AO62"/>
    <mergeCell ref="M77:AH77"/>
    <mergeCell ref="M78:AH78"/>
    <mergeCell ref="AI77:AO77"/>
    <mergeCell ref="AI78:AO78"/>
    <mergeCell ref="M79:AH79"/>
    <mergeCell ref="M80:AH80"/>
    <mergeCell ref="AI79:AO79"/>
    <mergeCell ref="AI80:AO80"/>
    <mergeCell ref="M73:AH73"/>
    <mergeCell ref="M74:AH74"/>
    <mergeCell ref="AI73:AO73"/>
    <mergeCell ref="AI74:AO74"/>
    <mergeCell ref="M75:AH75"/>
    <mergeCell ref="M76:AH76"/>
    <mergeCell ref="AI75:AO75"/>
    <mergeCell ref="AI76:AO76"/>
    <mergeCell ref="M85:AH85"/>
    <mergeCell ref="M86:AH86"/>
    <mergeCell ref="AI85:AO85"/>
    <mergeCell ref="AI86:AO86"/>
    <mergeCell ref="M87:AH87"/>
    <mergeCell ref="M88:AH88"/>
    <mergeCell ref="AI87:AO87"/>
    <mergeCell ref="AI88:AO88"/>
    <mergeCell ref="M81:AH81"/>
    <mergeCell ref="M82:AH82"/>
    <mergeCell ref="AI81:AO81"/>
    <mergeCell ref="AI82:AO82"/>
    <mergeCell ref="M83:AH83"/>
    <mergeCell ref="M84:AH84"/>
    <mergeCell ref="AI83:AO83"/>
    <mergeCell ref="AI84:AO84"/>
    <mergeCell ref="M93:AH93"/>
    <mergeCell ref="M94:AH94"/>
    <mergeCell ref="AI93:AO93"/>
    <mergeCell ref="AI94:AO94"/>
    <mergeCell ref="M95:AH95"/>
    <mergeCell ref="M96:AH96"/>
    <mergeCell ref="AI95:AO95"/>
    <mergeCell ref="AI96:AO96"/>
    <mergeCell ref="M89:AH89"/>
    <mergeCell ref="M90:AH90"/>
    <mergeCell ref="AI89:AO89"/>
    <mergeCell ref="AI90:AO90"/>
    <mergeCell ref="M91:AH91"/>
    <mergeCell ref="M92:AH92"/>
    <mergeCell ref="AI91:AO91"/>
    <mergeCell ref="AI92:AO92"/>
    <mergeCell ref="M101:AH101"/>
    <mergeCell ref="M102:AH102"/>
    <mergeCell ref="AI101:AO101"/>
    <mergeCell ref="AI102:AO102"/>
    <mergeCell ref="M103:AH103"/>
    <mergeCell ref="M104:AH104"/>
    <mergeCell ref="AI103:AO103"/>
    <mergeCell ref="AI104:AO104"/>
    <mergeCell ref="M97:AH97"/>
    <mergeCell ref="M98:AH98"/>
    <mergeCell ref="AI97:AO97"/>
    <mergeCell ref="AI98:AO98"/>
    <mergeCell ref="M99:AH99"/>
    <mergeCell ref="M100:AH100"/>
    <mergeCell ref="AI99:AO99"/>
    <mergeCell ref="AI100:AO100"/>
    <mergeCell ref="M105:AH105"/>
    <mergeCell ref="M106:AH106"/>
    <mergeCell ref="AI105:AO105"/>
    <mergeCell ref="AI106:AO106"/>
    <mergeCell ref="M109:AH109"/>
    <mergeCell ref="AI109:AO109"/>
    <mergeCell ref="M107:AH107"/>
    <mergeCell ref="M108:AH108"/>
    <mergeCell ref="AI107:AO107"/>
    <mergeCell ref="AI108:AO108"/>
    <mergeCell ref="M11:AH11"/>
    <mergeCell ref="M15:AH15"/>
    <mergeCell ref="M16:AH16"/>
    <mergeCell ref="M24:AH24"/>
    <mergeCell ref="M25:AH25"/>
    <mergeCell ref="M26:AH26"/>
    <mergeCell ref="M5:AH5"/>
    <mergeCell ref="M6:AH6"/>
    <mergeCell ref="M7:AH7"/>
    <mergeCell ref="M8:AH8"/>
    <mergeCell ref="M9:AH9"/>
    <mergeCell ref="M10:AH10"/>
    <mergeCell ref="M12:AH12"/>
    <mergeCell ref="M13:AH13"/>
    <mergeCell ref="M14:AH14"/>
    <mergeCell ref="M20:AH20"/>
    <mergeCell ref="M64:AH64"/>
    <mergeCell ref="M65:AH65"/>
    <mergeCell ref="M66:AH66"/>
    <mergeCell ref="M67:AH67"/>
    <mergeCell ref="M68:AH68"/>
    <mergeCell ref="AI65:AO65"/>
    <mergeCell ref="AI66:AO66"/>
    <mergeCell ref="AI67:AO67"/>
    <mergeCell ref="AI68:AO68"/>
  </mergeCells>
  <phoneticPr fontId="2"/>
  <printOptions horizontalCentered="1"/>
  <pageMargins left="0.59055118110236227" right="0.59055118110236227" top="0.39370078740157483" bottom="0.39370078740157483" header="0" footer="0.19685039370078741"/>
  <pageSetup paperSize="9" orientation="portrait" r:id="rId1"/>
  <headerFooter alignWithMargins="0"/>
  <rowBreaks count="1" manualBreakCount="1">
    <brk id="56" min="1" max="4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56"/>
  <sheetViews>
    <sheetView view="pageBreakPreview" zoomScaleNormal="100" workbookViewId="0">
      <selection activeCell="X2" sqref="X2:Y2"/>
    </sheetView>
  </sheetViews>
  <sheetFormatPr defaultColWidth="2.25" defaultRowHeight="18.75" customHeight="1"/>
  <cols>
    <col min="1" max="16384" width="2.25" style="5"/>
  </cols>
  <sheetData>
    <row r="2" spans="2:41" ht="18.75" customHeight="1">
      <c r="B2" s="2" t="s">
        <v>594</v>
      </c>
      <c r="C2" s="2"/>
      <c r="D2" s="2"/>
      <c r="E2" s="2"/>
      <c r="F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8" t="s">
        <v>788</v>
      </c>
      <c r="Y2" s="18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2:41" ht="18.75" customHeight="1">
      <c r="B3" s="3" t="s">
        <v>315</v>
      </c>
      <c r="C3" s="3"/>
      <c r="D3" s="3"/>
      <c r="E3" s="3"/>
      <c r="F3" s="4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 t="s">
        <v>598</v>
      </c>
      <c r="AE3" s="27"/>
      <c r="AF3" s="27"/>
      <c r="AG3" s="27"/>
      <c r="AH3" s="28"/>
      <c r="AI3" s="29">
        <v>10.96</v>
      </c>
      <c r="AJ3" s="29"/>
      <c r="AK3" s="29"/>
      <c r="AL3" s="29"/>
      <c r="AM3" s="29"/>
      <c r="AN3" s="30" t="s">
        <v>599</v>
      </c>
      <c r="AO3" s="31"/>
    </row>
    <row r="4" spans="2:41" ht="18.75" customHeight="1">
      <c r="B4" s="44" t="s">
        <v>595</v>
      </c>
      <c r="C4" s="45"/>
      <c r="D4" s="45"/>
      <c r="E4" s="45"/>
      <c r="F4" s="32" t="s">
        <v>434</v>
      </c>
      <c r="G4" s="27"/>
      <c r="H4" s="27"/>
      <c r="I4" s="27"/>
      <c r="J4" s="27"/>
      <c r="K4" s="27"/>
      <c r="L4" s="28"/>
      <c r="M4" s="32" t="s">
        <v>596</v>
      </c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8"/>
      <c r="AI4" s="32" t="s">
        <v>597</v>
      </c>
      <c r="AJ4" s="27"/>
      <c r="AK4" s="27"/>
      <c r="AL4" s="27"/>
      <c r="AM4" s="27"/>
      <c r="AN4" s="27"/>
      <c r="AO4" s="33"/>
    </row>
    <row r="5" spans="2:41" ht="18.75" customHeight="1">
      <c r="B5" s="42">
        <v>6</v>
      </c>
      <c r="C5" s="43"/>
      <c r="D5" s="43"/>
      <c r="E5" s="43"/>
      <c r="F5" s="47" t="s">
        <v>439</v>
      </c>
      <c r="G5" s="47"/>
      <c r="H5" s="47"/>
      <c r="I5" s="47"/>
      <c r="J5" s="47"/>
      <c r="K5" s="47"/>
      <c r="L5" s="47"/>
      <c r="M5" s="22" t="s">
        <v>331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34" t="s">
        <v>430</v>
      </c>
      <c r="AJ5" s="35"/>
      <c r="AK5" s="35"/>
      <c r="AL5" s="35"/>
      <c r="AM5" s="35"/>
      <c r="AN5" s="35"/>
      <c r="AO5" s="36"/>
    </row>
    <row r="6" spans="2:41" ht="15.2" customHeight="1">
      <c r="B6" s="37">
        <v>6</v>
      </c>
      <c r="C6" s="38"/>
      <c r="D6" s="38"/>
      <c r="E6" s="38"/>
      <c r="F6" s="41" t="s">
        <v>444</v>
      </c>
      <c r="G6" s="41"/>
      <c r="H6" s="41"/>
      <c r="I6" s="41"/>
      <c r="J6" s="41"/>
      <c r="K6" s="41"/>
      <c r="L6" s="41"/>
      <c r="M6" s="19" t="s">
        <v>446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20">
        <v>158</v>
      </c>
      <c r="AJ6" s="20"/>
      <c r="AK6" s="20"/>
      <c r="AL6" s="20"/>
      <c r="AM6" s="20"/>
      <c r="AN6" s="20"/>
      <c r="AO6" s="21"/>
    </row>
    <row r="7" spans="2:41" ht="15.2" customHeight="1">
      <c r="B7" s="37">
        <v>6</v>
      </c>
      <c r="C7" s="38"/>
      <c r="D7" s="38"/>
      <c r="E7" s="38"/>
      <c r="F7" s="41" t="s">
        <v>445</v>
      </c>
      <c r="G7" s="41"/>
      <c r="H7" s="41"/>
      <c r="I7" s="41"/>
      <c r="J7" s="41"/>
      <c r="K7" s="41"/>
      <c r="L7" s="41"/>
      <c r="M7" s="19" t="s">
        <v>447</v>
      </c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20">
        <v>252</v>
      </c>
      <c r="AJ7" s="20"/>
      <c r="AK7" s="20"/>
      <c r="AL7" s="20"/>
      <c r="AM7" s="20"/>
      <c r="AN7" s="20"/>
      <c r="AO7" s="21"/>
    </row>
    <row r="8" spans="2:41" ht="15.2" customHeight="1">
      <c r="B8" s="37">
        <v>6</v>
      </c>
      <c r="C8" s="38"/>
      <c r="D8" s="38"/>
      <c r="E8" s="38"/>
      <c r="F8" s="41" t="s">
        <v>694</v>
      </c>
      <c r="G8" s="41"/>
      <c r="H8" s="41"/>
      <c r="I8" s="41"/>
      <c r="J8" s="41"/>
      <c r="K8" s="41"/>
      <c r="L8" s="41"/>
      <c r="M8" s="19" t="s">
        <v>448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20">
        <v>347</v>
      </c>
      <c r="AJ8" s="20"/>
      <c r="AK8" s="20"/>
      <c r="AL8" s="20"/>
      <c r="AM8" s="20"/>
      <c r="AN8" s="20"/>
      <c r="AO8" s="21"/>
    </row>
    <row r="9" spans="2:41" ht="15.2" customHeight="1">
      <c r="B9" s="37">
        <v>6</v>
      </c>
      <c r="C9" s="38"/>
      <c r="D9" s="38"/>
      <c r="E9" s="38"/>
      <c r="F9" s="41" t="s">
        <v>695</v>
      </c>
      <c r="G9" s="41"/>
      <c r="H9" s="41"/>
      <c r="I9" s="41"/>
      <c r="J9" s="41"/>
      <c r="K9" s="41"/>
      <c r="L9" s="41"/>
      <c r="M9" s="19" t="s">
        <v>449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20">
        <v>399</v>
      </c>
      <c r="AJ9" s="20"/>
      <c r="AK9" s="20"/>
      <c r="AL9" s="20"/>
      <c r="AM9" s="20"/>
      <c r="AN9" s="20"/>
      <c r="AO9" s="21"/>
    </row>
    <row r="10" spans="2:41" ht="15.2" customHeight="1">
      <c r="B10" s="37">
        <v>6</v>
      </c>
      <c r="C10" s="38"/>
      <c r="D10" s="38"/>
      <c r="E10" s="38"/>
      <c r="F10" s="41" t="s">
        <v>696</v>
      </c>
      <c r="G10" s="41"/>
      <c r="H10" s="41"/>
      <c r="I10" s="41"/>
      <c r="J10" s="41"/>
      <c r="K10" s="41"/>
      <c r="L10" s="41"/>
      <c r="M10" s="19" t="s">
        <v>450</v>
      </c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20">
        <v>452</v>
      </c>
      <c r="AJ10" s="20"/>
      <c r="AK10" s="20"/>
      <c r="AL10" s="20"/>
      <c r="AM10" s="20"/>
      <c r="AN10" s="20"/>
      <c r="AO10" s="21"/>
    </row>
    <row r="11" spans="2:41" ht="15.2" customHeight="1">
      <c r="B11" s="37">
        <v>6</v>
      </c>
      <c r="C11" s="38"/>
      <c r="D11" s="38"/>
      <c r="E11" s="38"/>
      <c r="F11" s="41" t="s">
        <v>697</v>
      </c>
      <c r="G11" s="41"/>
      <c r="H11" s="41"/>
      <c r="I11" s="41"/>
      <c r="J11" s="41"/>
      <c r="K11" s="41"/>
      <c r="L11" s="41"/>
      <c r="M11" s="19" t="s">
        <v>451</v>
      </c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20">
        <v>504</v>
      </c>
      <c r="AJ11" s="20"/>
      <c r="AK11" s="20"/>
      <c r="AL11" s="20"/>
      <c r="AM11" s="20"/>
      <c r="AN11" s="20"/>
      <c r="AO11" s="21"/>
    </row>
    <row r="12" spans="2:41" ht="15.2" customHeight="1">
      <c r="B12" s="37">
        <v>6</v>
      </c>
      <c r="C12" s="38"/>
      <c r="D12" s="38"/>
      <c r="E12" s="38"/>
      <c r="F12" s="41" t="s">
        <v>698</v>
      </c>
      <c r="G12" s="41"/>
      <c r="H12" s="41"/>
      <c r="I12" s="41"/>
      <c r="J12" s="41"/>
      <c r="K12" s="41"/>
      <c r="L12" s="41"/>
      <c r="M12" s="19" t="s">
        <v>452</v>
      </c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20">
        <v>557</v>
      </c>
      <c r="AJ12" s="20"/>
      <c r="AK12" s="20"/>
      <c r="AL12" s="20"/>
      <c r="AM12" s="20"/>
      <c r="AN12" s="20"/>
      <c r="AO12" s="21"/>
    </row>
    <row r="13" spans="2:41" ht="15.2" customHeight="1">
      <c r="B13" s="37">
        <v>6</v>
      </c>
      <c r="C13" s="38"/>
      <c r="D13" s="38"/>
      <c r="E13" s="38"/>
      <c r="F13" s="41" t="s">
        <v>699</v>
      </c>
      <c r="G13" s="41"/>
      <c r="H13" s="41"/>
      <c r="I13" s="41"/>
      <c r="J13" s="41"/>
      <c r="K13" s="41"/>
      <c r="L13" s="41"/>
      <c r="M13" s="19" t="s">
        <v>453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20">
        <v>609</v>
      </c>
      <c r="AJ13" s="20"/>
      <c r="AK13" s="20"/>
      <c r="AL13" s="20"/>
      <c r="AM13" s="20"/>
      <c r="AN13" s="20"/>
      <c r="AO13" s="21"/>
    </row>
    <row r="14" spans="2:41" ht="15.2" customHeight="1">
      <c r="B14" s="37">
        <v>6</v>
      </c>
      <c r="C14" s="38"/>
      <c r="D14" s="38"/>
      <c r="E14" s="38"/>
      <c r="F14" s="41" t="s">
        <v>700</v>
      </c>
      <c r="G14" s="41"/>
      <c r="H14" s="41"/>
      <c r="I14" s="41"/>
      <c r="J14" s="41"/>
      <c r="K14" s="41"/>
      <c r="L14" s="41"/>
      <c r="M14" s="19" t="s">
        <v>454</v>
      </c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20">
        <v>662</v>
      </c>
      <c r="AJ14" s="20"/>
      <c r="AK14" s="20"/>
      <c r="AL14" s="20"/>
      <c r="AM14" s="20"/>
      <c r="AN14" s="20"/>
      <c r="AO14" s="21"/>
    </row>
    <row r="15" spans="2:41" ht="15.2" customHeight="1">
      <c r="B15" s="37">
        <v>6</v>
      </c>
      <c r="C15" s="38"/>
      <c r="D15" s="38"/>
      <c r="E15" s="38"/>
      <c r="F15" s="41">
        <v>123201</v>
      </c>
      <c r="G15" s="41"/>
      <c r="H15" s="41"/>
      <c r="I15" s="41"/>
      <c r="J15" s="41"/>
      <c r="K15" s="41"/>
      <c r="L15" s="41"/>
      <c r="M15" s="19" t="s">
        <v>455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20">
        <v>714</v>
      </c>
      <c r="AJ15" s="20"/>
      <c r="AK15" s="20"/>
      <c r="AL15" s="20"/>
      <c r="AM15" s="20"/>
      <c r="AN15" s="20"/>
      <c r="AO15" s="21"/>
    </row>
    <row r="16" spans="2:41" ht="15.2" customHeight="1">
      <c r="B16" s="37">
        <v>6</v>
      </c>
      <c r="C16" s="38"/>
      <c r="D16" s="38"/>
      <c r="E16" s="38"/>
      <c r="F16" s="41">
        <v>123211</v>
      </c>
      <c r="G16" s="41"/>
      <c r="H16" s="41"/>
      <c r="I16" s="41"/>
      <c r="J16" s="41"/>
      <c r="K16" s="41"/>
      <c r="L16" s="41"/>
      <c r="M16" s="19" t="s">
        <v>456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20">
        <v>767</v>
      </c>
      <c r="AJ16" s="20"/>
      <c r="AK16" s="20"/>
      <c r="AL16" s="20"/>
      <c r="AM16" s="20"/>
      <c r="AN16" s="20"/>
      <c r="AO16" s="21"/>
    </row>
    <row r="17" spans="2:41" ht="15.2" customHeight="1">
      <c r="B17" s="37">
        <v>6</v>
      </c>
      <c r="C17" s="38"/>
      <c r="D17" s="38"/>
      <c r="E17" s="38"/>
      <c r="F17" s="41">
        <v>123221</v>
      </c>
      <c r="G17" s="41"/>
      <c r="H17" s="41"/>
      <c r="I17" s="41"/>
      <c r="J17" s="41"/>
      <c r="K17" s="41"/>
      <c r="L17" s="41"/>
      <c r="M17" s="19" t="s">
        <v>457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20">
        <v>819</v>
      </c>
      <c r="AJ17" s="20"/>
      <c r="AK17" s="20"/>
      <c r="AL17" s="20"/>
      <c r="AM17" s="20"/>
      <c r="AN17" s="20"/>
      <c r="AO17" s="21"/>
    </row>
    <row r="18" spans="2:41" ht="15.2" customHeight="1">
      <c r="B18" s="37">
        <v>6</v>
      </c>
      <c r="C18" s="38"/>
      <c r="D18" s="38"/>
      <c r="E18" s="38"/>
      <c r="F18" s="41">
        <v>123231</v>
      </c>
      <c r="G18" s="41"/>
      <c r="H18" s="41"/>
      <c r="I18" s="41"/>
      <c r="J18" s="41"/>
      <c r="K18" s="41"/>
      <c r="L18" s="41"/>
      <c r="M18" s="19" t="s">
        <v>458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20">
        <v>872</v>
      </c>
      <c r="AJ18" s="20"/>
      <c r="AK18" s="20"/>
      <c r="AL18" s="20"/>
      <c r="AM18" s="20"/>
      <c r="AN18" s="20"/>
      <c r="AO18" s="21"/>
    </row>
    <row r="19" spans="2:41" ht="15.2" customHeight="1">
      <c r="B19" s="37">
        <v>6</v>
      </c>
      <c r="C19" s="38"/>
      <c r="D19" s="38"/>
      <c r="E19" s="38"/>
      <c r="F19" s="41">
        <v>123241</v>
      </c>
      <c r="G19" s="41"/>
      <c r="H19" s="41"/>
      <c r="I19" s="41"/>
      <c r="J19" s="41"/>
      <c r="K19" s="41"/>
      <c r="L19" s="41"/>
      <c r="M19" s="19" t="s">
        <v>459</v>
      </c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20">
        <v>924</v>
      </c>
      <c r="AJ19" s="20"/>
      <c r="AK19" s="20"/>
      <c r="AL19" s="20"/>
      <c r="AM19" s="20"/>
      <c r="AN19" s="20"/>
      <c r="AO19" s="21"/>
    </row>
    <row r="20" spans="2:41" ht="15.2" customHeight="1">
      <c r="B20" s="37">
        <v>6</v>
      </c>
      <c r="C20" s="38"/>
      <c r="D20" s="38"/>
      <c r="E20" s="38"/>
      <c r="F20" s="41">
        <v>123251</v>
      </c>
      <c r="G20" s="41"/>
      <c r="H20" s="41"/>
      <c r="I20" s="41"/>
      <c r="J20" s="41"/>
      <c r="K20" s="41"/>
      <c r="L20" s="41"/>
      <c r="M20" s="19" t="s">
        <v>460</v>
      </c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20">
        <v>977</v>
      </c>
      <c r="AJ20" s="20"/>
      <c r="AK20" s="20"/>
      <c r="AL20" s="20"/>
      <c r="AM20" s="20"/>
      <c r="AN20" s="20"/>
      <c r="AO20" s="21"/>
    </row>
    <row r="21" spans="2:41" ht="15.2" customHeight="1">
      <c r="B21" s="37">
        <v>6</v>
      </c>
      <c r="C21" s="38"/>
      <c r="D21" s="38"/>
      <c r="E21" s="38"/>
      <c r="F21" s="41">
        <v>123261</v>
      </c>
      <c r="G21" s="41"/>
      <c r="H21" s="41"/>
      <c r="I21" s="41"/>
      <c r="J21" s="41"/>
      <c r="K21" s="41"/>
      <c r="L21" s="41"/>
      <c r="M21" s="19" t="s">
        <v>461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20">
        <v>1029</v>
      </c>
      <c r="AJ21" s="20"/>
      <c r="AK21" s="20"/>
      <c r="AL21" s="20"/>
      <c r="AM21" s="20"/>
      <c r="AN21" s="20"/>
      <c r="AO21" s="21"/>
    </row>
    <row r="22" spans="2:41" ht="15.2" customHeight="1">
      <c r="B22" s="37">
        <v>6</v>
      </c>
      <c r="C22" s="38"/>
      <c r="D22" s="38"/>
      <c r="E22" s="38"/>
      <c r="F22" s="41">
        <v>123271</v>
      </c>
      <c r="G22" s="41"/>
      <c r="H22" s="41"/>
      <c r="I22" s="41"/>
      <c r="J22" s="41"/>
      <c r="K22" s="41"/>
      <c r="L22" s="41"/>
      <c r="M22" s="19" t="s">
        <v>462</v>
      </c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20">
        <v>1082</v>
      </c>
      <c r="AJ22" s="20"/>
      <c r="AK22" s="20"/>
      <c r="AL22" s="20"/>
      <c r="AM22" s="20"/>
      <c r="AN22" s="20"/>
      <c r="AO22" s="21"/>
    </row>
    <row r="23" spans="2:41" ht="15.2" customHeight="1">
      <c r="B23" s="37">
        <v>6</v>
      </c>
      <c r="C23" s="38"/>
      <c r="D23" s="38"/>
      <c r="E23" s="38"/>
      <c r="F23" s="41">
        <v>123281</v>
      </c>
      <c r="G23" s="41"/>
      <c r="H23" s="41"/>
      <c r="I23" s="41"/>
      <c r="J23" s="41"/>
      <c r="K23" s="41"/>
      <c r="L23" s="41"/>
      <c r="M23" s="19" t="s">
        <v>463</v>
      </c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20">
        <v>1134</v>
      </c>
      <c r="AJ23" s="20"/>
      <c r="AK23" s="20"/>
      <c r="AL23" s="20"/>
      <c r="AM23" s="20"/>
      <c r="AN23" s="20"/>
      <c r="AO23" s="21"/>
    </row>
    <row r="24" spans="2:41" ht="15.2" customHeight="1">
      <c r="B24" s="37">
        <v>6</v>
      </c>
      <c r="C24" s="38"/>
      <c r="D24" s="38"/>
      <c r="E24" s="38"/>
      <c r="F24" s="41">
        <v>123291</v>
      </c>
      <c r="G24" s="41"/>
      <c r="H24" s="41"/>
      <c r="I24" s="41"/>
      <c r="J24" s="41"/>
      <c r="K24" s="41"/>
      <c r="L24" s="41"/>
      <c r="M24" s="19" t="s">
        <v>464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20">
        <v>1187</v>
      </c>
      <c r="AJ24" s="20"/>
      <c r="AK24" s="20"/>
      <c r="AL24" s="20"/>
      <c r="AM24" s="20"/>
      <c r="AN24" s="20"/>
      <c r="AO24" s="21"/>
    </row>
    <row r="25" spans="2:41" ht="15.2" customHeight="1">
      <c r="B25" s="37">
        <v>6</v>
      </c>
      <c r="C25" s="38"/>
      <c r="D25" s="38"/>
      <c r="E25" s="38"/>
      <c r="F25" s="41">
        <v>123301</v>
      </c>
      <c r="G25" s="41"/>
      <c r="H25" s="41"/>
      <c r="I25" s="41"/>
      <c r="J25" s="41"/>
      <c r="K25" s="41"/>
      <c r="L25" s="41"/>
      <c r="M25" s="19" t="s">
        <v>465</v>
      </c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20">
        <v>1239</v>
      </c>
      <c r="AJ25" s="20"/>
      <c r="AK25" s="20"/>
      <c r="AL25" s="20"/>
      <c r="AM25" s="20"/>
      <c r="AN25" s="20"/>
      <c r="AO25" s="21"/>
    </row>
    <row r="26" spans="2:41" ht="15.2" customHeight="1">
      <c r="B26" s="37">
        <v>6</v>
      </c>
      <c r="C26" s="38"/>
      <c r="D26" s="38"/>
      <c r="E26" s="38"/>
      <c r="F26" s="41">
        <v>123311</v>
      </c>
      <c r="G26" s="41"/>
      <c r="H26" s="41"/>
      <c r="I26" s="41"/>
      <c r="J26" s="41"/>
      <c r="K26" s="41"/>
      <c r="L26" s="41"/>
      <c r="M26" s="19" t="s">
        <v>466</v>
      </c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20">
        <v>1292</v>
      </c>
      <c r="AJ26" s="20"/>
      <c r="AK26" s="20"/>
      <c r="AL26" s="20"/>
      <c r="AM26" s="20"/>
      <c r="AN26" s="20"/>
      <c r="AO26" s="21"/>
    </row>
    <row r="27" spans="2:41" ht="15.2" customHeight="1">
      <c r="B27" s="37">
        <v>6</v>
      </c>
      <c r="C27" s="38"/>
      <c r="D27" s="38"/>
      <c r="E27" s="38"/>
      <c r="F27" s="41">
        <v>123321</v>
      </c>
      <c r="G27" s="41"/>
      <c r="H27" s="41"/>
      <c r="I27" s="41"/>
      <c r="J27" s="41"/>
      <c r="K27" s="41"/>
      <c r="L27" s="41"/>
      <c r="M27" s="19" t="s">
        <v>467</v>
      </c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20">
        <v>1344</v>
      </c>
      <c r="AJ27" s="20"/>
      <c r="AK27" s="20"/>
      <c r="AL27" s="20"/>
      <c r="AM27" s="20"/>
      <c r="AN27" s="20"/>
      <c r="AO27" s="21"/>
    </row>
    <row r="28" spans="2:41" ht="15.2" customHeight="1">
      <c r="B28" s="37">
        <v>6</v>
      </c>
      <c r="C28" s="38"/>
      <c r="D28" s="38"/>
      <c r="E28" s="38"/>
      <c r="F28" s="41">
        <v>123331</v>
      </c>
      <c r="G28" s="41"/>
      <c r="H28" s="41"/>
      <c r="I28" s="41"/>
      <c r="J28" s="41"/>
      <c r="K28" s="41"/>
      <c r="L28" s="41"/>
      <c r="M28" s="19" t="s">
        <v>468</v>
      </c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20">
        <v>1397</v>
      </c>
      <c r="AJ28" s="20"/>
      <c r="AK28" s="20"/>
      <c r="AL28" s="20"/>
      <c r="AM28" s="20"/>
      <c r="AN28" s="20"/>
      <c r="AO28" s="21"/>
    </row>
    <row r="29" spans="2:41" ht="15.2" customHeight="1">
      <c r="B29" s="37">
        <v>6</v>
      </c>
      <c r="C29" s="38"/>
      <c r="D29" s="38"/>
      <c r="E29" s="38"/>
      <c r="F29" s="41">
        <v>123341</v>
      </c>
      <c r="G29" s="41"/>
      <c r="H29" s="41"/>
      <c r="I29" s="41"/>
      <c r="J29" s="41"/>
      <c r="K29" s="41"/>
      <c r="L29" s="41"/>
      <c r="M29" s="19" t="s">
        <v>469</v>
      </c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20">
        <v>1449</v>
      </c>
      <c r="AJ29" s="20"/>
      <c r="AK29" s="20"/>
      <c r="AL29" s="20"/>
      <c r="AM29" s="20"/>
      <c r="AN29" s="20"/>
      <c r="AO29" s="21"/>
    </row>
    <row r="30" spans="2:41" ht="15.2" customHeight="1">
      <c r="B30" s="37">
        <v>6</v>
      </c>
      <c r="C30" s="38"/>
      <c r="D30" s="38"/>
      <c r="E30" s="38"/>
      <c r="F30" s="41">
        <v>123351</v>
      </c>
      <c r="G30" s="41"/>
      <c r="H30" s="41"/>
      <c r="I30" s="41"/>
      <c r="J30" s="41"/>
      <c r="K30" s="41"/>
      <c r="L30" s="41"/>
      <c r="M30" s="19" t="s">
        <v>470</v>
      </c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20">
        <v>1502</v>
      </c>
      <c r="AJ30" s="20"/>
      <c r="AK30" s="20"/>
      <c r="AL30" s="20"/>
      <c r="AM30" s="20"/>
      <c r="AN30" s="20"/>
      <c r="AO30" s="21"/>
    </row>
    <row r="31" spans="2:41" ht="15.2" customHeight="1">
      <c r="B31" s="37">
        <v>6</v>
      </c>
      <c r="C31" s="38"/>
      <c r="D31" s="38"/>
      <c r="E31" s="38"/>
      <c r="F31" s="41">
        <v>123361</v>
      </c>
      <c r="G31" s="41"/>
      <c r="H31" s="41"/>
      <c r="I31" s="41"/>
      <c r="J31" s="41"/>
      <c r="K31" s="41"/>
      <c r="L31" s="41"/>
      <c r="M31" s="19" t="s">
        <v>471</v>
      </c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20">
        <v>1554</v>
      </c>
      <c r="AJ31" s="20"/>
      <c r="AK31" s="20"/>
      <c r="AL31" s="20"/>
      <c r="AM31" s="20"/>
      <c r="AN31" s="20"/>
      <c r="AO31" s="21"/>
    </row>
    <row r="32" spans="2:41" ht="15.2" customHeight="1">
      <c r="B32" s="37">
        <v>6</v>
      </c>
      <c r="C32" s="38"/>
      <c r="D32" s="38"/>
      <c r="E32" s="38"/>
      <c r="F32" s="41">
        <v>123371</v>
      </c>
      <c r="G32" s="41"/>
      <c r="H32" s="41"/>
      <c r="I32" s="41"/>
      <c r="J32" s="41"/>
      <c r="K32" s="41"/>
      <c r="L32" s="41"/>
      <c r="M32" s="19" t="s">
        <v>472</v>
      </c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20">
        <v>1607</v>
      </c>
      <c r="AJ32" s="20"/>
      <c r="AK32" s="20"/>
      <c r="AL32" s="20"/>
      <c r="AM32" s="20"/>
      <c r="AN32" s="20"/>
      <c r="AO32" s="21"/>
    </row>
    <row r="33" spans="2:41" ht="15.2" customHeight="1">
      <c r="B33" s="37">
        <v>6</v>
      </c>
      <c r="C33" s="38"/>
      <c r="D33" s="38"/>
      <c r="E33" s="38"/>
      <c r="F33" s="41">
        <v>123381</v>
      </c>
      <c r="G33" s="41"/>
      <c r="H33" s="41"/>
      <c r="I33" s="41"/>
      <c r="J33" s="41"/>
      <c r="K33" s="41"/>
      <c r="L33" s="41"/>
      <c r="M33" s="19" t="s">
        <v>473</v>
      </c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20">
        <v>1659</v>
      </c>
      <c r="AJ33" s="20"/>
      <c r="AK33" s="20"/>
      <c r="AL33" s="20"/>
      <c r="AM33" s="20"/>
      <c r="AN33" s="20"/>
      <c r="AO33" s="21"/>
    </row>
    <row r="34" spans="2:41" ht="15.2" customHeight="1">
      <c r="B34" s="37">
        <v>6</v>
      </c>
      <c r="C34" s="38"/>
      <c r="D34" s="38"/>
      <c r="E34" s="38"/>
      <c r="F34" s="41">
        <v>123391</v>
      </c>
      <c r="G34" s="41"/>
      <c r="H34" s="41"/>
      <c r="I34" s="41"/>
      <c r="J34" s="41"/>
      <c r="K34" s="41"/>
      <c r="L34" s="41"/>
      <c r="M34" s="19" t="s">
        <v>474</v>
      </c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20">
        <v>1712</v>
      </c>
      <c r="AJ34" s="20"/>
      <c r="AK34" s="20"/>
      <c r="AL34" s="20"/>
      <c r="AM34" s="20"/>
      <c r="AN34" s="20"/>
      <c r="AO34" s="21"/>
    </row>
    <row r="35" spans="2:41" ht="15.2" customHeight="1">
      <c r="B35" s="37">
        <v>6</v>
      </c>
      <c r="C35" s="38"/>
      <c r="D35" s="38"/>
      <c r="E35" s="38"/>
      <c r="F35" s="41">
        <v>123401</v>
      </c>
      <c r="G35" s="41"/>
      <c r="H35" s="41"/>
      <c r="I35" s="41"/>
      <c r="J35" s="41"/>
      <c r="K35" s="41"/>
      <c r="L35" s="41"/>
      <c r="M35" s="19" t="s">
        <v>475</v>
      </c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20">
        <v>1764</v>
      </c>
      <c r="AJ35" s="20"/>
      <c r="AK35" s="20"/>
      <c r="AL35" s="20"/>
      <c r="AM35" s="20"/>
      <c r="AN35" s="20"/>
      <c r="AO35" s="21"/>
    </row>
    <row r="36" spans="2:41" ht="15.2" customHeight="1">
      <c r="B36" s="37">
        <v>6</v>
      </c>
      <c r="C36" s="38"/>
      <c r="D36" s="38"/>
      <c r="E36" s="38"/>
      <c r="F36" s="41">
        <v>123411</v>
      </c>
      <c r="G36" s="41"/>
      <c r="H36" s="41"/>
      <c r="I36" s="41"/>
      <c r="J36" s="41"/>
      <c r="K36" s="41"/>
      <c r="L36" s="41"/>
      <c r="M36" s="19" t="s">
        <v>476</v>
      </c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20">
        <v>1817</v>
      </c>
      <c r="AJ36" s="20"/>
      <c r="AK36" s="20"/>
      <c r="AL36" s="20"/>
      <c r="AM36" s="20"/>
      <c r="AN36" s="20"/>
      <c r="AO36" s="21"/>
    </row>
    <row r="37" spans="2:41" ht="15.2" customHeight="1">
      <c r="B37" s="37">
        <v>6</v>
      </c>
      <c r="C37" s="38"/>
      <c r="D37" s="38"/>
      <c r="E37" s="38"/>
      <c r="F37" s="41">
        <v>123421</v>
      </c>
      <c r="G37" s="41"/>
      <c r="H37" s="41"/>
      <c r="I37" s="41"/>
      <c r="J37" s="41"/>
      <c r="K37" s="41"/>
      <c r="L37" s="41"/>
      <c r="M37" s="19" t="s">
        <v>477</v>
      </c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20">
        <v>1869</v>
      </c>
      <c r="AJ37" s="20"/>
      <c r="AK37" s="20"/>
      <c r="AL37" s="20"/>
      <c r="AM37" s="20"/>
      <c r="AN37" s="20"/>
      <c r="AO37" s="21"/>
    </row>
    <row r="38" spans="2:41" ht="15.2" customHeight="1">
      <c r="B38" s="37">
        <v>6</v>
      </c>
      <c r="C38" s="38"/>
      <c r="D38" s="38"/>
      <c r="E38" s="38"/>
      <c r="F38" s="41">
        <v>123431</v>
      </c>
      <c r="G38" s="41"/>
      <c r="H38" s="41"/>
      <c r="I38" s="41"/>
      <c r="J38" s="41"/>
      <c r="K38" s="41"/>
      <c r="L38" s="41"/>
      <c r="M38" s="19" t="s">
        <v>478</v>
      </c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20">
        <v>1922</v>
      </c>
      <c r="AJ38" s="20"/>
      <c r="AK38" s="20"/>
      <c r="AL38" s="20"/>
      <c r="AM38" s="20"/>
      <c r="AN38" s="20"/>
      <c r="AO38" s="21"/>
    </row>
    <row r="39" spans="2:41" ht="15.2" customHeight="1">
      <c r="B39" s="37">
        <v>6</v>
      </c>
      <c r="C39" s="38"/>
      <c r="D39" s="38"/>
      <c r="E39" s="38"/>
      <c r="F39" s="41">
        <v>123441</v>
      </c>
      <c r="G39" s="41"/>
      <c r="H39" s="41"/>
      <c r="I39" s="41"/>
      <c r="J39" s="41"/>
      <c r="K39" s="41"/>
      <c r="L39" s="41"/>
      <c r="M39" s="19" t="s">
        <v>479</v>
      </c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20">
        <v>1974</v>
      </c>
      <c r="AJ39" s="20"/>
      <c r="AK39" s="20"/>
      <c r="AL39" s="20"/>
      <c r="AM39" s="20"/>
      <c r="AN39" s="20"/>
      <c r="AO39" s="21"/>
    </row>
    <row r="40" spans="2:41" ht="15.2" customHeight="1">
      <c r="B40" s="37">
        <v>6</v>
      </c>
      <c r="C40" s="38"/>
      <c r="D40" s="38"/>
      <c r="E40" s="38"/>
      <c r="F40" s="41">
        <v>123451</v>
      </c>
      <c r="G40" s="41"/>
      <c r="H40" s="41"/>
      <c r="I40" s="41"/>
      <c r="J40" s="41"/>
      <c r="K40" s="41"/>
      <c r="L40" s="41"/>
      <c r="M40" s="19" t="s">
        <v>480</v>
      </c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20">
        <v>2027</v>
      </c>
      <c r="AJ40" s="20"/>
      <c r="AK40" s="20"/>
      <c r="AL40" s="20"/>
      <c r="AM40" s="20"/>
      <c r="AN40" s="20"/>
      <c r="AO40" s="21"/>
    </row>
    <row r="41" spans="2:41" ht="15.2" customHeight="1">
      <c r="B41" s="37">
        <v>6</v>
      </c>
      <c r="C41" s="38"/>
      <c r="D41" s="38"/>
      <c r="E41" s="38"/>
      <c r="F41" s="41">
        <v>123461</v>
      </c>
      <c r="G41" s="41"/>
      <c r="H41" s="41"/>
      <c r="I41" s="41"/>
      <c r="J41" s="41"/>
      <c r="K41" s="41"/>
      <c r="L41" s="41"/>
      <c r="M41" s="19" t="s">
        <v>481</v>
      </c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20">
        <v>2079</v>
      </c>
      <c r="AJ41" s="20"/>
      <c r="AK41" s="20"/>
      <c r="AL41" s="20"/>
      <c r="AM41" s="20"/>
      <c r="AN41" s="20"/>
      <c r="AO41" s="21"/>
    </row>
    <row r="42" spans="2:41" ht="15.2" customHeight="1">
      <c r="B42" s="37">
        <v>6</v>
      </c>
      <c r="C42" s="38"/>
      <c r="D42" s="38"/>
      <c r="E42" s="38"/>
      <c r="F42" s="41">
        <v>123471</v>
      </c>
      <c r="G42" s="41"/>
      <c r="H42" s="41"/>
      <c r="I42" s="41"/>
      <c r="J42" s="41"/>
      <c r="K42" s="41"/>
      <c r="L42" s="41"/>
      <c r="M42" s="19" t="s">
        <v>482</v>
      </c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20">
        <v>2132</v>
      </c>
      <c r="AJ42" s="20"/>
      <c r="AK42" s="20"/>
      <c r="AL42" s="20"/>
      <c r="AM42" s="20"/>
      <c r="AN42" s="20"/>
      <c r="AO42" s="21"/>
    </row>
    <row r="43" spans="2:41" ht="15.2" customHeight="1">
      <c r="B43" s="37">
        <v>6</v>
      </c>
      <c r="C43" s="38"/>
      <c r="D43" s="38"/>
      <c r="E43" s="38"/>
      <c r="F43" s="41">
        <v>123481</v>
      </c>
      <c r="G43" s="41"/>
      <c r="H43" s="41"/>
      <c r="I43" s="41"/>
      <c r="J43" s="41"/>
      <c r="K43" s="41"/>
      <c r="L43" s="41"/>
      <c r="M43" s="19" t="s">
        <v>483</v>
      </c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20">
        <v>2184</v>
      </c>
      <c r="AJ43" s="20"/>
      <c r="AK43" s="20"/>
      <c r="AL43" s="20"/>
      <c r="AM43" s="20"/>
      <c r="AN43" s="20"/>
      <c r="AO43" s="21"/>
    </row>
    <row r="44" spans="2:41" ht="15.2" customHeight="1">
      <c r="B44" s="37">
        <v>6</v>
      </c>
      <c r="C44" s="38"/>
      <c r="D44" s="38"/>
      <c r="E44" s="38"/>
      <c r="F44" s="41">
        <v>123491</v>
      </c>
      <c r="G44" s="41"/>
      <c r="H44" s="41"/>
      <c r="I44" s="41"/>
      <c r="J44" s="41"/>
      <c r="K44" s="41"/>
      <c r="L44" s="41"/>
      <c r="M44" s="19" t="s">
        <v>484</v>
      </c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20">
        <v>2237</v>
      </c>
      <c r="AJ44" s="20"/>
      <c r="AK44" s="20"/>
      <c r="AL44" s="20"/>
      <c r="AM44" s="20"/>
      <c r="AN44" s="20"/>
      <c r="AO44" s="21"/>
    </row>
    <row r="45" spans="2:41" ht="15.2" customHeight="1">
      <c r="B45" s="37">
        <v>6</v>
      </c>
      <c r="C45" s="38"/>
      <c r="D45" s="38"/>
      <c r="E45" s="38"/>
      <c r="F45" s="41">
        <v>123501</v>
      </c>
      <c r="G45" s="41"/>
      <c r="H45" s="41"/>
      <c r="I45" s="41"/>
      <c r="J45" s="41"/>
      <c r="K45" s="41"/>
      <c r="L45" s="41"/>
      <c r="M45" s="19" t="s">
        <v>485</v>
      </c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20">
        <v>2289</v>
      </c>
      <c r="AJ45" s="20"/>
      <c r="AK45" s="20"/>
      <c r="AL45" s="20"/>
      <c r="AM45" s="20"/>
      <c r="AN45" s="20"/>
      <c r="AO45" s="21"/>
    </row>
    <row r="46" spans="2:41" ht="15.2" customHeight="1">
      <c r="B46" s="37">
        <v>6</v>
      </c>
      <c r="C46" s="38"/>
      <c r="D46" s="38"/>
      <c r="E46" s="38"/>
      <c r="F46" s="41">
        <v>123511</v>
      </c>
      <c r="G46" s="41"/>
      <c r="H46" s="41"/>
      <c r="I46" s="41"/>
      <c r="J46" s="41"/>
      <c r="K46" s="41"/>
      <c r="L46" s="41"/>
      <c r="M46" s="19" t="s">
        <v>486</v>
      </c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20">
        <v>2342</v>
      </c>
      <c r="AJ46" s="20"/>
      <c r="AK46" s="20"/>
      <c r="AL46" s="20"/>
      <c r="AM46" s="20"/>
      <c r="AN46" s="20"/>
      <c r="AO46" s="21"/>
    </row>
    <row r="47" spans="2:41" ht="15.2" customHeight="1">
      <c r="B47" s="37">
        <v>6</v>
      </c>
      <c r="C47" s="38"/>
      <c r="D47" s="38"/>
      <c r="E47" s="38"/>
      <c r="F47" s="41">
        <v>123521</v>
      </c>
      <c r="G47" s="41"/>
      <c r="H47" s="41"/>
      <c r="I47" s="41"/>
      <c r="J47" s="41"/>
      <c r="K47" s="41"/>
      <c r="L47" s="41"/>
      <c r="M47" s="19" t="s">
        <v>487</v>
      </c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20">
        <v>2394</v>
      </c>
      <c r="AJ47" s="20"/>
      <c r="AK47" s="20"/>
      <c r="AL47" s="20"/>
      <c r="AM47" s="20"/>
      <c r="AN47" s="20"/>
      <c r="AO47" s="21"/>
    </row>
    <row r="48" spans="2:41" ht="15.2" customHeight="1">
      <c r="B48" s="37">
        <v>6</v>
      </c>
      <c r="C48" s="38"/>
      <c r="D48" s="38"/>
      <c r="E48" s="38"/>
      <c r="F48" s="41">
        <v>123531</v>
      </c>
      <c r="G48" s="41"/>
      <c r="H48" s="41"/>
      <c r="I48" s="41"/>
      <c r="J48" s="41"/>
      <c r="K48" s="41"/>
      <c r="L48" s="41"/>
      <c r="M48" s="19" t="s">
        <v>488</v>
      </c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20">
        <v>2447</v>
      </c>
      <c r="AJ48" s="20"/>
      <c r="AK48" s="20"/>
      <c r="AL48" s="20"/>
      <c r="AM48" s="20"/>
      <c r="AN48" s="20"/>
      <c r="AO48" s="21"/>
    </row>
    <row r="49" spans="2:41" ht="15.2" customHeight="1">
      <c r="B49" s="37">
        <v>6</v>
      </c>
      <c r="C49" s="38"/>
      <c r="D49" s="38"/>
      <c r="E49" s="38"/>
      <c r="F49" s="41">
        <v>123541</v>
      </c>
      <c r="G49" s="41"/>
      <c r="H49" s="41"/>
      <c r="I49" s="41"/>
      <c r="J49" s="41"/>
      <c r="K49" s="41"/>
      <c r="L49" s="41"/>
      <c r="M49" s="19" t="s">
        <v>489</v>
      </c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>
        <v>2499</v>
      </c>
      <c r="AJ49" s="20"/>
      <c r="AK49" s="20"/>
      <c r="AL49" s="20"/>
      <c r="AM49" s="20"/>
      <c r="AN49" s="20"/>
      <c r="AO49" s="21"/>
    </row>
    <row r="50" spans="2:41" ht="15.2" customHeight="1">
      <c r="B50" s="37">
        <v>6</v>
      </c>
      <c r="C50" s="38"/>
      <c r="D50" s="38"/>
      <c r="E50" s="38"/>
      <c r="F50" s="41">
        <v>123551</v>
      </c>
      <c r="G50" s="41"/>
      <c r="H50" s="41"/>
      <c r="I50" s="41"/>
      <c r="J50" s="41"/>
      <c r="K50" s="41"/>
      <c r="L50" s="41"/>
      <c r="M50" s="19" t="s">
        <v>490</v>
      </c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>
        <v>2552</v>
      </c>
      <c r="AJ50" s="20"/>
      <c r="AK50" s="20"/>
      <c r="AL50" s="20"/>
      <c r="AM50" s="20"/>
      <c r="AN50" s="20"/>
      <c r="AO50" s="21"/>
    </row>
    <row r="51" spans="2:41" ht="15.2" customHeight="1">
      <c r="B51" s="37">
        <v>6</v>
      </c>
      <c r="C51" s="38"/>
      <c r="D51" s="38"/>
      <c r="E51" s="38"/>
      <c r="F51" s="41">
        <v>123561</v>
      </c>
      <c r="G51" s="41"/>
      <c r="H51" s="41"/>
      <c r="I51" s="41"/>
      <c r="J51" s="41"/>
      <c r="K51" s="41"/>
      <c r="L51" s="41"/>
      <c r="M51" s="19" t="s">
        <v>491</v>
      </c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20">
        <v>2604</v>
      </c>
      <c r="AJ51" s="20"/>
      <c r="AK51" s="20"/>
      <c r="AL51" s="20"/>
      <c r="AM51" s="20"/>
      <c r="AN51" s="20"/>
      <c r="AO51" s="21"/>
    </row>
    <row r="52" spans="2:41" ht="15.2" customHeight="1">
      <c r="B52" s="37">
        <v>6</v>
      </c>
      <c r="C52" s="38"/>
      <c r="D52" s="38"/>
      <c r="E52" s="38"/>
      <c r="F52" s="41">
        <v>123571</v>
      </c>
      <c r="G52" s="41"/>
      <c r="H52" s="41"/>
      <c r="I52" s="41"/>
      <c r="J52" s="41"/>
      <c r="K52" s="41"/>
      <c r="L52" s="41"/>
      <c r="M52" s="19" t="s">
        <v>492</v>
      </c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20">
        <v>2657</v>
      </c>
      <c r="AJ52" s="20"/>
      <c r="AK52" s="20"/>
      <c r="AL52" s="20"/>
      <c r="AM52" s="20"/>
      <c r="AN52" s="20"/>
      <c r="AO52" s="21"/>
    </row>
    <row r="53" spans="2:41" ht="15.2" customHeight="1">
      <c r="B53" s="37">
        <v>6</v>
      </c>
      <c r="C53" s="38"/>
      <c r="D53" s="38"/>
      <c r="E53" s="38"/>
      <c r="F53" s="41">
        <v>123581</v>
      </c>
      <c r="G53" s="41"/>
      <c r="H53" s="41"/>
      <c r="I53" s="41"/>
      <c r="J53" s="41"/>
      <c r="K53" s="41"/>
      <c r="L53" s="41"/>
      <c r="M53" s="19" t="s">
        <v>493</v>
      </c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20">
        <v>2709</v>
      </c>
      <c r="AJ53" s="20"/>
      <c r="AK53" s="20"/>
      <c r="AL53" s="20"/>
      <c r="AM53" s="20"/>
      <c r="AN53" s="20"/>
      <c r="AO53" s="21"/>
    </row>
    <row r="54" spans="2:41" ht="15.2" customHeight="1">
      <c r="B54" s="37">
        <v>6</v>
      </c>
      <c r="C54" s="38"/>
      <c r="D54" s="38"/>
      <c r="E54" s="38"/>
      <c r="F54" s="41">
        <v>123901</v>
      </c>
      <c r="G54" s="41"/>
      <c r="H54" s="41"/>
      <c r="I54" s="41"/>
      <c r="J54" s="41"/>
      <c r="K54" s="41"/>
      <c r="L54" s="41"/>
      <c r="M54" s="19" t="s">
        <v>494</v>
      </c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20">
        <v>15</v>
      </c>
      <c r="AJ54" s="20"/>
      <c r="AK54" s="20"/>
      <c r="AL54" s="20"/>
      <c r="AM54" s="20"/>
      <c r="AN54" s="20"/>
      <c r="AO54" s="21"/>
    </row>
    <row r="55" spans="2:41" ht="15.2" customHeight="1">
      <c r="B55" s="39">
        <v>6</v>
      </c>
      <c r="C55" s="40"/>
      <c r="D55" s="40"/>
      <c r="E55" s="40"/>
      <c r="F55" s="46">
        <v>123902</v>
      </c>
      <c r="G55" s="46"/>
      <c r="H55" s="46"/>
      <c r="I55" s="46"/>
      <c r="J55" s="46"/>
      <c r="K55" s="46"/>
      <c r="L55" s="46"/>
      <c r="M55" s="23" t="s">
        <v>0</v>
      </c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4">
        <v>30</v>
      </c>
      <c r="AJ55" s="24"/>
      <c r="AK55" s="24"/>
      <c r="AL55" s="24"/>
      <c r="AM55" s="24"/>
      <c r="AN55" s="24"/>
      <c r="AO55" s="25"/>
    </row>
    <row r="56" spans="2:41" ht="18.75" customHeight="1">
      <c r="M56" s="5" t="s">
        <v>438</v>
      </c>
    </row>
  </sheetData>
  <mergeCells count="211">
    <mergeCell ref="M55:AH55"/>
    <mergeCell ref="AI55:AO55"/>
    <mergeCell ref="M5:AH5"/>
    <mergeCell ref="M53:AH53"/>
    <mergeCell ref="M54:AH54"/>
    <mergeCell ref="AI53:AO53"/>
    <mergeCell ref="AI54:AO54"/>
    <mergeCell ref="M51:AH51"/>
    <mergeCell ref="M52:AH52"/>
    <mergeCell ref="AI51:AO51"/>
    <mergeCell ref="AI52:AO52"/>
    <mergeCell ref="M49:AH49"/>
    <mergeCell ref="M50:AH50"/>
    <mergeCell ref="AI49:AO49"/>
    <mergeCell ref="AI50:AO50"/>
    <mergeCell ref="M47:AH47"/>
    <mergeCell ref="M48:AH48"/>
    <mergeCell ref="AI47:AO47"/>
    <mergeCell ref="AI48:AO48"/>
    <mergeCell ref="M42:AH42"/>
    <mergeCell ref="AI41:AO41"/>
    <mergeCell ref="AI42:AO42"/>
    <mergeCell ref="M39:AH39"/>
    <mergeCell ref="M40:AH40"/>
    <mergeCell ref="AI39:AO39"/>
    <mergeCell ref="AI40:AO40"/>
    <mergeCell ref="M45:AH45"/>
    <mergeCell ref="M46:AH46"/>
    <mergeCell ref="AI45:AO45"/>
    <mergeCell ref="AI46:AO46"/>
    <mergeCell ref="M43:AH43"/>
    <mergeCell ref="M44:AH44"/>
    <mergeCell ref="AI43:AO43"/>
    <mergeCell ref="AI44:AO44"/>
    <mergeCell ref="M37:AH37"/>
    <mergeCell ref="M38:AH38"/>
    <mergeCell ref="AI37:AO37"/>
    <mergeCell ref="AI38:AO38"/>
    <mergeCell ref="M35:AH35"/>
    <mergeCell ref="M36:AH36"/>
    <mergeCell ref="AI35:AO35"/>
    <mergeCell ref="AI36:AO36"/>
    <mergeCell ref="M41:AH41"/>
    <mergeCell ref="M30:AH30"/>
    <mergeCell ref="AI29:AO29"/>
    <mergeCell ref="AI30:AO30"/>
    <mergeCell ref="M27:AH27"/>
    <mergeCell ref="M28:AH28"/>
    <mergeCell ref="AI27:AO27"/>
    <mergeCell ref="AI28:AO28"/>
    <mergeCell ref="M33:AH33"/>
    <mergeCell ref="M34:AH34"/>
    <mergeCell ref="AI33:AO33"/>
    <mergeCell ref="AI34:AO34"/>
    <mergeCell ref="M31:AH31"/>
    <mergeCell ref="M32:AH32"/>
    <mergeCell ref="AI31:AO31"/>
    <mergeCell ref="AI32:AO32"/>
    <mergeCell ref="M25:AH25"/>
    <mergeCell ref="M26:AH26"/>
    <mergeCell ref="AI25:AO25"/>
    <mergeCell ref="AI26:AO26"/>
    <mergeCell ref="M23:AH23"/>
    <mergeCell ref="M24:AH24"/>
    <mergeCell ref="AI23:AO23"/>
    <mergeCell ref="AI24:AO24"/>
    <mergeCell ref="M29:AH29"/>
    <mergeCell ref="AI16:AO16"/>
    <mergeCell ref="M21:AH21"/>
    <mergeCell ref="M22:AH22"/>
    <mergeCell ref="AI21:AO21"/>
    <mergeCell ref="AI22:AO22"/>
    <mergeCell ref="M19:AH19"/>
    <mergeCell ref="M20:AH20"/>
    <mergeCell ref="AI19:AO19"/>
    <mergeCell ref="AI20:AO20"/>
    <mergeCell ref="B55:E55"/>
    <mergeCell ref="B48:E48"/>
    <mergeCell ref="B49:E49"/>
    <mergeCell ref="B50:E50"/>
    <mergeCell ref="B51:E51"/>
    <mergeCell ref="M9:AH9"/>
    <mergeCell ref="M10:AH10"/>
    <mergeCell ref="AI9:AO9"/>
    <mergeCell ref="AI10:AO10"/>
    <mergeCell ref="M13:AH13"/>
    <mergeCell ref="M14:AH14"/>
    <mergeCell ref="AI13:AO13"/>
    <mergeCell ref="AI14:AO14"/>
    <mergeCell ref="M11:AH11"/>
    <mergeCell ref="M12:AH12"/>
    <mergeCell ref="AI11:AO11"/>
    <mergeCell ref="AI12:AO12"/>
    <mergeCell ref="M17:AH17"/>
    <mergeCell ref="M18:AH18"/>
    <mergeCell ref="AI17:AO17"/>
    <mergeCell ref="AI18:AO18"/>
    <mergeCell ref="M15:AH15"/>
    <mergeCell ref="M16:AH16"/>
    <mergeCell ref="AI15:AO15"/>
    <mergeCell ref="B46:E46"/>
    <mergeCell ref="B47:E47"/>
    <mergeCell ref="B40:E40"/>
    <mergeCell ref="B41:E41"/>
    <mergeCell ref="B42:E42"/>
    <mergeCell ref="B43:E43"/>
    <mergeCell ref="B52:E52"/>
    <mergeCell ref="B53:E53"/>
    <mergeCell ref="B54:E54"/>
    <mergeCell ref="B37:E37"/>
    <mergeCell ref="B38:E38"/>
    <mergeCell ref="B39:E39"/>
    <mergeCell ref="B32:E32"/>
    <mergeCell ref="B33:E33"/>
    <mergeCell ref="B34:E34"/>
    <mergeCell ref="B35:E35"/>
    <mergeCell ref="B44:E44"/>
    <mergeCell ref="B45:E45"/>
    <mergeCell ref="B28:E28"/>
    <mergeCell ref="B29:E29"/>
    <mergeCell ref="B30:E30"/>
    <mergeCell ref="B31:E31"/>
    <mergeCell ref="B24:E24"/>
    <mergeCell ref="B25:E25"/>
    <mergeCell ref="B26:E26"/>
    <mergeCell ref="B27:E27"/>
    <mergeCell ref="B36:E36"/>
    <mergeCell ref="B15:E15"/>
    <mergeCell ref="B8:E8"/>
    <mergeCell ref="B9:E9"/>
    <mergeCell ref="B10:E10"/>
    <mergeCell ref="B11:E11"/>
    <mergeCell ref="B20:E20"/>
    <mergeCell ref="B21:E21"/>
    <mergeCell ref="B22:E22"/>
    <mergeCell ref="B23:E23"/>
    <mergeCell ref="B16:E16"/>
    <mergeCell ref="B17:E17"/>
    <mergeCell ref="B18:E18"/>
    <mergeCell ref="B19:E19"/>
    <mergeCell ref="B6:E6"/>
    <mergeCell ref="B7:E7"/>
    <mergeCell ref="F6:L6"/>
    <mergeCell ref="AI3:AM3"/>
    <mergeCell ref="M6:AH6"/>
    <mergeCell ref="F7:L7"/>
    <mergeCell ref="B12:E12"/>
    <mergeCell ref="B13:E13"/>
    <mergeCell ref="B14:E14"/>
    <mergeCell ref="AI6:AO6"/>
    <mergeCell ref="M7:AH7"/>
    <mergeCell ref="M8:AH8"/>
    <mergeCell ref="AI7:AO7"/>
    <mergeCell ref="AI8:AO8"/>
    <mergeCell ref="AN3:AO3"/>
    <mergeCell ref="AD3:AH3"/>
    <mergeCell ref="F4:L4"/>
    <mergeCell ref="M4:AH4"/>
    <mergeCell ref="F5:L5"/>
    <mergeCell ref="AI4:AO4"/>
    <mergeCell ref="AI5:AO5"/>
    <mergeCell ref="B4:E4"/>
    <mergeCell ref="B5:E5"/>
    <mergeCell ref="F14:L14"/>
    <mergeCell ref="F15:L15"/>
    <mergeCell ref="F16:L16"/>
    <mergeCell ref="F17:L17"/>
    <mergeCell ref="F18:L18"/>
    <mergeCell ref="F19:L19"/>
    <mergeCell ref="F8:L8"/>
    <mergeCell ref="F9:L9"/>
    <mergeCell ref="F10:L10"/>
    <mergeCell ref="F11:L11"/>
    <mergeCell ref="F12:L12"/>
    <mergeCell ref="F13:L13"/>
    <mergeCell ref="F26:L26"/>
    <mergeCell ref="F27:L27"/>
    <mergeCell ref="F28:L28"/>
    <mergeCell ref="F29:L29"/>
    <mergeCell ref="F30:L30"/>
    <mergeCell ref="F31:L31"/>
    <mergeCell ref="F20:L20"/>
    <mergeCell ref="F21:L21"/>
    <mergeCell ref="F22:L22"/>
    <mergeCell ref="F23:L23"/>
    <mergeCell ref="F24:L24"/>
    <mergeCell ref="F25:L25"/>
    <mergeCell ref="F38:L38"/>
    <mergeCell ref="F39:L39"/>
    <mergeCell ref="F40:L40"/>
    <mergeCell ref="F41:L41"/>
    <mergeCell ref="F42:L42"/>
    <mergeCell ref="F43:L43"/>
    <mergeCell ref="F32:L32"/>
    <mergeCell ref="F33:L33"/>
    <mergeCell ref="F34:L34"/>
    <mergeCell ref="F35:L35"/>
    <mergeCell ref="F36:L36"/>
    <mergeCell ref="F37:L37"/>
    <mergeCell ref="F50:L50"/>
    <mergeCell ref="F55:L55"/>
    <mergeCell ref="F51:L51"/>
    <mergeCell ref="F52:L52"/>
    <mergeCell ref="F53:L53"/>
    <mergeCell ref="F54:L54"/>
    <mergeCell ref="F44:L44"/>
    <mergeCell ref="F45:L45"/>
    <mergeCell ref="F46:L46"/>
    <mergeCell ref="F47:L47"/>
    <mergeCell ref="F48:L48"/>
    <mergeCell ref="F49:L49"/>
  </mergeCells>
  <phoneticPr fontId="2"/>
  <printOptions horizontalCentered="1"/>
  <pageMargins left="0.59055118110236227" right="0.59055118110236227" top="0.39370078740157483" bottom="0.39370078740157483" header="0" footer="0.19685039370078741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56"/>
  <sheetViews>
    <sheetView view="pageBreakPreview" zoomScaleNormal="100" workbookViewId="0">
      <selection activeCell="X2" sqref="X2:Y2"/>
    </sheetView>
  </sheetViews>
  <sheetFormatPr defaultColWidth="2.25" defaultRowHeight="18.75" customHeight="1"/>
  <cols>
    <col min="1" max="16384" width="2.25" style="5"/>
  </cols>
  <sheetData>
    <row r="2" spans="2:41" ht="18.75" customHeight="1">
      <c r="B2" s="2" t="s">
        <v>594</v>
      </c>
      <c r="C2" s="2"/>
      <c r="D2" s="2"/>
      <c r="E2" s="2"/>
      <c r="F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8" t="s">
        <v>788</v>
      </c>
      <c r="Y2" s="18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2:41" ht="18.75" customHeight="1">
      <c r="B3" s="3" t="s">
        <v>316</v>
      </c>
      <c r="C3" s="3"/>
      <c r="D3" s="3"/>
      <c r="E3" s="3"/>
      <c r="F3" s="4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 t="s">
        <v>598</v>
      </c>
      <c r="AE3" s="27"/>
      <c r="AF3" s="27"/>
      <c r="AG3" s="27"/>
      <c r="AH3" s="28"/>
      <c r="AI3" s="29">
        <v>10.96</v>
      </c>
      <c r="AJ3" s="29"/>
      <c r="AK3" s="29"/>
      <c r="AL3" s="29"/>
      <c r="AM3" s="29"/>
      <c r="AN3" s="30" t="s">
        <v>599</v>
      </c>
      <c r="AO3" s="31"/>
    </row>
    <row r="4" spans="2:41" ht="18.75" customHeight="1">
      <c r="B4" s="48" t="s">
        <v>595</v>
      </c>
      <c r="C4" s="49"/>
      <c r="D4" s="49"/>
      <c r="E4" s="49"/>
      <c r="F4" s="50" t="s">
        <v>428</v>
      </c>
      <c r="G4" s="51"/>
      <c r="H4" s="51"/>
      <c r="I4" s="51"/>
      <c r="J4" s="51"/>
      <c r="K4" s="51"/>
      <c r="L4" s="52"/>
      <c r="M4" s="50" t="s">
        <v>596</v>
      </c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2"/>
      <c r="AI4" s="50" t="s">
        <v>597</v>
      </c>
      <c r="AJ4" s="51"/>
      <c r="AK4" s="51"/>
      <c r="AL4" s="51"/>
      <c r="AM4" s="51"/>
      <c r="AN4" s="51"/>
      <c r="AO4" s="53"/>
    </row>
    <row r="5" spans="2:41" ht="18.75" customHeight="1">
      <c r="B5" s="42">
        <v>6</v>
      </c>
      <c r="C5" s="43"/>
      <c r="D5" s="43"/>
      <c r="E5" s="43"/>
      <c r="F5" s="47" t="s">
        <v>204</v>
      </c>
      <c r="G5" s="47"/>
      <c r="H5" s="47"/>
      <c r="I5" s="47"/>
      <c r="J5" s="47"/>
      <c r="K5" s="47"/>
      <c r="L5" s="47"/>
      <c r="M5" s="22" t="s">
        <v>331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34" t="s">
        <v>430</v>
      </c>
      <c r="AJ5" s="35"/>
      <c r="AK5" s="35"/>
      <c r="AL5" s="35"/>
      <c r="AM5" s="35"/>
      <c r="AN5" s="35"/>
      <c r="AO5" s="36"/>
    </row>
    <row r="6" spans="2:41" ht="15.2" customHeight="1">
      <c r="B6" s="37">
        <v>6</v>
      </c>
      <c r="C6" s="38"/>
      <c r="D6" s="38"/>
      <c r="E6" s="38"/>
      <c r="F6" s="41" t="s">
        <v>205</v>
      </c>
      <c r="G6" s="41"/>
      <c r="H6" s="41"/>
      <c r="I6" s="41"/>
      <c r="J6" s="41"/>
      <c r="K6" s="41"/>
      <c r="L6" s="41"/>
      <c r="M6" s="19" t="s">
        <v>1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20">
        <v>124</v>
      </c>
      <c r="AJ6" s="20"/>
      <c r="AK6" s="20"/>
      <c r="AL6" s="20"/>
      <c r="AM6" s="20"/>
      <c r="AN6" s="20"/>
      <c r="AO6" s="21"/>
    </row>
    <row r="7" spans="2:41" ht="15.2" customHeight="1">
      <c r="B7" s="37">
        <v>6</v>
      </c>
      <c r="C7" s="38"/>
      <c r="D7" s="38"/>
      <c r="E7" s="38"/>
      <c r="F7" s="41" t="s">
        <v>206</v>
      </c>
      <c r="G7" s="41"/>
      <c r="H7" s="41"/>
      <c r="I7" s="41"/>
      <c r="J7" s="41"/>
      <c r="K7" s="41"/>
      <c r="L7" s="41"/>
      <c r="M7" s="19" t="s">
        <v>2</v>
      </c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20">
        <v>198</v>
      </c>
      <c r="AJ7" s="20"/>
      <c r="AK7" s="20"/>
      <c r="AL7" s="20"/>
      <c r="AM7" s="20"/>
      <c r="AN7" s="20"/>
      <c r="AO7" s="21"/>
    </row>
    <row r="8" spans="2:41" ht="15.2" customHeight="1">
      <c r="B8" s="37">
        <v>6</v>
      </c>
      <c r="C8" s="38"/>
      <c r="D8" s="38"/>
      <c r="E8" s="38"/>
      <c r="F8" s="41" t="s">
        <v>701</v>
      </c>
      <c r="G8" s="41"/>
      <c r="H8" s="41"/>
      <c r="I8" s="41"/>
      <c r="J8" s="41"/>
      <c r="K8" s="41"/>
      <c r="L8" s="41"/>
      <c r="M8" s="19" t="s">
        <v>3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20">
        <v>273</v>
      </c>
      <c r="AJ8" s="20"/>
      <c r="AK8" s="20"/>
      <c r="AL8" s="20"/>
      <c r="AM8" s="20"/>
      <c r="AN8" s="20"/>
      <c r="AO8" s="21"/>
    </row>
    <row r="9" spans="2:41" ht="15.2" customHeight="1">
      <c r="B9" s="37">
        <v>6</v>
      </c>
      <c r="C9" s="38"/>
      <c r="D9" s="38"/>
      <c r="E9" s="38"/>
      <c r="F9" s="41" t="s">
        <v>702</v>
      </c>
      <c r="G9" s="41"/>
      <c r="H9" s="41"/>
      <c r="I9" s="41"/>
      <c r="J9" s="41"/>
      <c r="K9" s="41"/>
      <c r="L9" s="41"/>
      <c r="M9" s="19" t="s">
        <v>4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20">
        <v>314</v>
      </c>
      <c r="AJ9" s="20"/>
      <c r="AK9" s="20"/>
      <c r="AL9" s="20"/>
      <c r="AM9" s="20"/>
      <c r="AN9" s="20"/>
      <c r="AO9" s="21"/>
    </row>
    <row r="10" spans="2:41" ht="15.2" customHeight="1">
      <c r="B10" s="37">
        <v>6</v>
      </c>
      <c r="C10" s="38"/>
      <c r="D10" s="38"/>
      <c r="E10" s="38"/>
      <c r="F10" s="41" t="s">
        <v>703</v>
      </c>
      <c r="G10" s="41"/>
      <c r="H10" s="41"/>
      <c r="I10" s="41"/>
      <c r="J10" s="41"/>
      <c r="K10" s="41"/>
      <c r="L10" s="41"/>
      <c r="M10" s="19" t="s">
        <v>5</v>
      </c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20">
        <v>355</v>
      </c>
      <c r="AJ10" s="20"/>
      <c r="AK10" s="20"/>
      <c r="AL10" s="20"/>
      <c r="AM10" s="20"/>
      <c r="AN10" s="20"/>
      <c r="AO10" s="21"/>
    </row>
    <row r="11" spans="2:41" ht="15.2" customHeight="1">
      <c r="B11" s="37">
        <v>6</v>
      </c>
      <c r="C11" s="38"/>
      <c r="D11" s="38"/>
      <c r="E11" s="38"/>
      <c r="F11" s="41" t="s">
        <v>704</v>
      </c>
      <c r="G11" s="41"/>
      <c r="H11" s="41"/>
      <c r="I11" s="41"/>
      <c r="J11" s="41"/>
      <c r="K11" s="41"/>
      <c r="L11" s="41"/>
      <c r="M11" s="19" t="s">
        <v>6</v>
      </c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20">
        <v>396</v>
      </c>
      <c r="AJ11" s="20"/>
      <c r="AK11" s="20"/>
      <c r="AL11" s="20"/>
      <c r="AM11" s="20"/>
      <c r="AN11" s="20"/>
      <c r="AO11" s="21"/>
    </row>
    <row r="12" spans="2:41" ht="15.2" customHeight="1">
      <c r="B12" s="37">
        <v>6</v>
      </c>
      <c r="C12" s="38"/>
      <c r="D12" s="38"/>
      <c r="E12" s="38"/>
      <c r="F12" s="41" t="s">
        <v>705</v>
      </c>
      <c r="G12" s="41"/>
      <c r="H12" s="41"/>
      <c r="I12" s="41"/>
      <c r="J12" s="41"/>
      <c r="K12" s="41"/>
      <c r="L12" s="41"/>
      <c r="M12" s="19" t="s">
        <v>7</v>
      </c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20">
        <v>438</v>
      </c>
      <c r="AJ12" s="20"/>
      <c r="AK12" s="20"/>
      <c r="AL12" s="20"/>
      <c r="AM12" s="20"/>
      <c r="AN12" s="20"/>
      <c r="AO12" s="21"/>
    </row>
    <row r="13" spans="2:41" ht="15.2" customHeight="1">
      <c r="B13" s="37">
        <v>6</v>
      </c>
      <c r="C13" s="38"/>
      <c r="D13" s="38"/>
      <c r="E13" s="38"/>
      <c r="F13" s="41" t="s">
        <v>706</v>
      </c>
      <c r="G13" s="41"/>
      <c r="H13" s="41"/>
      <c r="I13" s="41"/>
      <c r="J13" s="41"/>
      <c r="K13" s="41"/>
      <c r="L13" s="41"/>
      <c r="M13" s="19" t="s">
        <v>8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20">
        <v>479</v>
      </c>
      <c r="AJ13" s="20"/>
      <c r="AK13" s="20"/>
      <c r="AL13" s="20"/>
      <c r="AM13" s="20"/>
      <c r="AN13" s="20"/>
      <c r="AO13" s="21"/>
    </row>
    <row r="14" spans="2:41" ht="15.2" customHeight="1">
      <c r="B14" s="37">
        <v>6</v>
      </c>
      <c r="C14" s="38"/>
      <c r="D14" s="38"/>
      <c r="E14" s="38"/>
      <c r="F14" s="41" t="s">
        <v>707</v>
      </c>
      <c r="G14" s="41"/>
      <c r="H14" s="41"/>
      <c r="I14" s="41"/>
      <c r="J14" s="41"/>
      <c r="K14" s="41"/>
      <c r="L14" s="41"/>
      <c r="M14" s="19" t="s">
        <v>9</v>
      </c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20">
        <v>520</v>
      </c>
      <c r="AJ14" s="20"/>
      <c r="AK14" s="20"/>
      <c r="AL14" s="20"/>
      <c r="AM14" s="20"/>
      <c r="AN14" s="20"/>
      <c r="AO14" s="21"/>
    </row>
    <row r="15" spans="2:41" ht="15.2" customHeight="1">
      <c r="B15" s="37">
        <v>6</v>
      </c>
      <c r="C15" s="38"/>
      <c r="D15" s="38"/>
      <c r="E15" s="38"/>
      <c r="F15" s="41" t="s">
        <v>708</v>
      </c>
      <c r="G15" s="41"/>
      <c r="H15" s="41"/>
      <c r="I15" s="41"/>
      <c r="J15" s="41"/>
      <c r="K15" s="41"/>
      <c r="L15" s="41"/>
      <c r="M15" s="19" t="s">
        <v>10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20">
        <v>561</v>
      </c>
      <c r="AJ15" s="20"/>
      <c r="AK15" s="20"/>
      <c r="AL15" s="20"/>
      <c r="AM15" s="20"/>
      <c r="AN15" s="20"/>
      <c r="AO15" s="21"/>
    </row>
    <row r="16" spans="2:41" ht="15.2" customHeight="1">
      <c r="B16" s="37">
        <v>6</v>
      </c>
      <c r="C16" s="38"/>
      <c r="D16" s="38"/>
      <c r="E16" s="38"/>
      <c r="F16" s="41" t="s">
        <v>709</v>
      </c>
      <c r="G16" s="41"/>
      <c r="H16" s="41"/>
      <c r="I16" s="41"/>
      <c r="J16" s="41"/>
      <c r="K16" s="41"/>
      <c r="L16" s="41"/>
      <c r="M16" s="19" t="s">
        <v>11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20">
        <v>603</v>
      </c>
      <c r="AJ16" s="20"/>
      <c r="AK16" s="20"/>
      <c r="AL16" s="20"/>
      <c r="AM16" s="20"/>
      <c r="AN16" s="20"/>
      <c r="AO16" s="21"/>
    </row>
    <row r="17" spans="2:41" ht="15.2" customHeight="1">
      <c r="B17" s="37">
        <v>6</v>
      </c>
      <c r="C17" s="38"/>
      <c r="D17" s="38"/>
      <c r="E17" s="38"/>
      <c r="F17" s="41" t="s">
        <v>710</v>
      </c>
      <c r="G17" s="41"/>
      <c r="H17" s="41"/>
      <c r="I17" s="41"/>
      <c r="J17" s="41"/>
      <c r="K17" s="41"/>
      <c r="L17" s="41"/>
      <c r="M17" s="19" t="s">
        <v>12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20">
        <v>644</v>
      </c>
      <c r="AJ17" s="20"/>
      <c r="AK17" s="20"/>
      <c r="AL17" s="20"/>
      <c r="AM17" s="20"/>
      <c r="AN17" s="20"/>
      <c r="AO17" s="21"/>
    </row>
    <row r="18" spans="2:41" ht="15.2" customHeight="1">
      <c r="B18" s="37">
        <v>6</v>
      </c>
      <c r="C18" s="38"/>
      <c r="D18" s="38"/>
      <c r="E18" s="38"/>
      <c r="F18" s="41" t="s">
        <v>711</v>
      </c>
      <c r="G18" s="41"/>
      <c r="H18" s="41"/>
      <c r="I18" s="41"/>
      <c r="J18" s="41"/>
      <c r="K18" s="41"/>
      <c r="L18" s="41"/>
      <c r="M18" s="19" t="s">
        <v>13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20">
        <v>685</v>
      </c>
      <c r="AJ18" s="20"/>
      <c r="AK18" s="20"/>
      <c r="AL18" s="20"/>
      <c r="AM18" s="20"/>
      <c r="AN18" s="20"/>
      <c r="AO18" s="21"/>
    </row>
    <row r="19" spans="2:41" ht="15.2" customHeight="1">
      <c r="B19" s="37">
        <v>6</v>
      </c>
      <c r="C19" s="38"/>
      <c r="D19" s="38"/>
      <c r="E19" s="38"/>
      <c r="F19" s="41" t="s">
        <v>712</v>
      </c>
      <c r="G19" s="41"/>
      <c r="H19" s="41"/>
      <c r="I19" s="41"/>
      <c r="J19" s="41"/>
      <c r="K19" s="41"/>
      <c r="L19" s="41"/>
      <c r="M19" s="19" t="s">
        <v>14</v>
      </c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20">
        <v>726</v>
      </c>
      <c r="AJ19" s="20"/>
      <c r="AK19" s="20"/>
      <c r="AL19" s="20"/>
      <c r="AM19" s="20"/>
      <c r="AN19" s="20"/>
      <c r="AO19" s="21"/>
    </row>
    <row r="20" spans="2:41" ht="15.2" customHeight="1">
      <c r="B20" s="37">
        <v>6</v>
      </c>
      <c r="C20" s="38"/>
      <c r="D20" s="38"/>
      <c r="E20" s="38"/>
      <c r="F20" s="41" t="s">
        <v>713</v>
      </c>
      <c r="G20" s="41"/>
      <c r="H20" s="41"/>
      <c r="I20" s="41"/>
      <c r="J20" s="41"/>
      <c r="K20" s="41"/>
      <c r="L20" s="41"/>
      <c r="M20" s="19" t="s">
        <v>15</v>
      </c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20">
        <v>768</v>
      </c>
      <c r="AJ20" s="20"/>
      <c r="AK20" s="20"/>
      <c r="AL20" s="20"/>
      <c r="AM20" s="20"/>
      <c r="AN20" s="20"/>
      <c r="AO20" s="21"/>
    </row>
    <row r="21" spans="2:41" ht="15.2" customHeight="1">
      <c r="B21" s="37">
        <v>6</v>
      </c>
      <c r="C21" s="38"/>
      <c r="D21" s="38"/>
      <c r="E21" s="38"/>
      <c r="F21" s="41" t="s">
        <v>714</v>
      </c>
      <c r="G21" s="41"/>
      <c r="H21" s="41"/>
      <c r="I21" s="41"/>
      <c r="J21" s="41"/>
      <c r="K21" s="41"/>
      <c r="L21" s="41"/>
      <c r="M21" s="19" t="s">
        <v>16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20">
        <v>809</v>
      </c>
      <c r="AJ21" s="20"/>
      <c r="AK21" s="20"/>
      <c r="AL21" s="20"/>
      <c r="AM21" s="20"/>
      <c r="AN21" s="20"/>
      <c r="AO21" s="21"/>
    </row>
    <row r="22" spans="2:41" ht="15.2" customHeight="1">
      <c r="B22" s="37">
        <v>6</v>
      </c>
      <c r="C22" s="38"/>
      <c r="D22" s="38"/>
      <c r="E22" s="38"/>
      <c r="F22" s="41" t="s">
        <v>715</v>
      </c>
      <c r="G22" s="41"/>
      <c r="H22" s="41"/>
      <c r="I22" s="41"/>
      <c r="J22" s="41"/>
      <c r="K22" s="41"/>
      <c r="L22" s="41"/>
      <c r="M22" s="19" t="s">
        <v>17</v>
      </c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20">
        <v>850</v>
      </c>
      <c r="AJ22" s="20"/>
      <c r="AK22" s="20"/>
      <c r="AL22" s="20"/>
      <c r="AM22" s="20"/>
      <c r="AN22" s="20"/>
      <c r="AO22" s="21"/>
    </row>
    <row r="23" spans="2:41" ht="15.2" customHeight="1">
      <c r="B23" s="37">
        <v>6</v>
      </c>
      <c r="C23" s="38"/>
      <c r="D23" s="38"/>
      <c r="E23" s="38"/>
      <c r="F23" s="41" t="s">
        <v>716</v>
      </c>
      <c r="G23" s="41"/>
      <c r="H23" s="41"/>
      <c r="I23" s="41"/>
      <c r="J23" s="41"/>
      <c r="K23" s="41"/>
      <c r="L23" s="41"/>
      <c r="M23" s="19" t="s">
        <v>18</v>
      </c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20">
        <v>891</v>
      </c>
      <c r="AJ23" s="20"/>
      <c r="AK23" s="20"/>
      <c r="AL23" s="20"/>
      <c r="AM23" s="20"/>
      <c r="AN23" s="20"/>
      <c r="AO23" s="21"/>
    </row>
    <row r="24" spans="2:41" ht="15.2" customHeight="1">
      <c r="B24" s="37">
        <v>6</v>
      </c>
      <c r="C24" s="38"/>
      <c r="D24" s="38"/>
      <c r="E24" s="38"/>
      <c r="F24" s="41" t="s">
        <v>717</v>
      </c>
      <c r="G24" s="41"/>
      <c r="H24" s="41"/>
      <c r="I24" s="41"/>
      <c r="J24" s="41"/>
      <c r="K24" s="41"/>
      <c r="L24" s="41"/>
      <c r="M24" s="19" t="s">
        <v>19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20">
        <v>933</v>
      </c>
      <c r="AJ24" s="20"/>
      <c r="AK24" s="20"/>
      <c r="AL24" s="20"/>
      <c r="AM24" s="20"/>
      <c r="AN24" s="20"/>
      <c r="AO24" s="21"/>
    </row>
    <row r="25" spans="2:41" ht="15.2" customHeight="1">
      <c r="B25" s="37">
        <v>6</v>
      </c>
      <c r="C25" s="38"/>
      <c r="D25" s="38"/>
      <c r="E25" s="38"/>
      <c r="F25" s="41" t="s">
        <v>718</v>
      </c>
      <c r="G25" s="41"/>
      <c r="H25" s="41"/>
      <c r="I25" s="41"/>
      <c r="J25" s="41"/>
      <c r="K25" s="41"/>
      <c r="L25" s="41"/>
      <c r="M25" s="19" t="s">
        <v>20</v>
      </c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20">
        <v>974</v>
      </c>
      <c r="AJ25" s="20"/>
      <c r="AK25" s="20"/>
      <c r="AL25" s="20"/>
      <c r="AM25" s="20"/>
      <c r="AN25" s="20"/>
      <c r="AO25" s="21"/>
    </row>
    <row r="26" spans="2:41" ht="15.2" customHeight="1">
      <c r="B26" s="37">
        <v>6</v>
      </c>
      <c r="C26" s="38"/>
      <c r="D26" s="38"/>
      <c r="E26" s="38"/>
      <c r="F26" s="41" t="s">
        <v>719</v>
      </c>
      <c r="G26" s="41"/>
      <c r="H26" s="41"/>
      <c r="I26" s="41"/>
      <c r="J26" s="41"/>
      <c r="K26" s="41"/>
      <c r="L26" s="41"/>
      <c r="M26" s="19" t="s">
        <v>21</v>
      </c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20">
        <v>1015</v>
      </c>
      <c r="AJ26" s="20"/>
      <c r="AK26" s="20"/>
      <c r="AL26" s="20"/>
      <c r="AM26" s="20"/>
      <c r="AN26" s="20"/>
      <c r="AO26" s="21"/>
    </row>
    <row r="27" spans="2:41" ht="15.2" customHeight="1">
      <c r="B27" s="37">
        <v>6</v>
      </c>
      <c r="C27" s="38"/>
      <c r="D27" s="38"/>
      <c r="E27" s="38"/>
      <c r="F27" s="41" t="s">
        <v>720</v>
      </c>
      <c r="G27" s="41"/>
      <c r="H27" s="41"/>
      <c r="I27" s="41"/>
      <c r="J27" s="41"/>
      <c r="K27" s="41"/>
      <c r="L27" s="41"/>
      <c r="M27" s="19" t="s">
        <v>22</v>
      </c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20">
        <v>1056</v>
      </c>
      <c r="AJ27" s="20"/>
      <c r="AK27" s="20"/>
      <c r="AL27" s="20"/>
      <c r="AM27" s="20"/>
      <c r="AN27" s="20"/>
      <c r="AO27" s="21"/>
    </row>
    <row r="28" spans="2:41" ht="15.2" customHeight="1">
      <c r="B28" s="37">
        <v>6</v>
      </c>
      <c r="C28" s="38"/>
      <c r="D28" s="38"/>
      <c r="E28" s="38"/>
      <c r="F28" s="41" t="s">
        <v>721</v>
      </c>
      <c r="G28" s="41"/>
      <c r="H28" s="41"/>
      <c r="I28" s="41"/>
      <c r="J28" s="41"/>
      <c r="K28" s="41"/>
      <c r="L28" s="41"/>
      <c r="M28" s="19" t="s">
        <v>23</v>
      </c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20">
        <v>1098</v>
      </c>
      <c r="AJ28" s="20"/>
      <c r="AK28" s="20"/>
      <c r="AL28" s="20"/>
      <c r="AM28" s="20"/>
      <c r="AN28" s="20"/>
      <c r="AO28" s="21"/>
    </row>
    <row r="29" spans="2:41" ht="15.2" customHeight="1">
      <c r="B29" s="37">
        <v>6</v>
      </c>
      <c r="C29" s="38"/>
      <c r="D29" s="38"/>
      <c r="E29" s="38"/>
      <c r="F29" s="41" t="s">
        <v>722</v>
      </c>
      <c r="G29" s="41"/>
      <c r="H29" s="41"/>
      <c r="I29" s="41"/>
      <c r="J29" s="41"/>
      <c r="K29" s="41"/>
      <c r="L29" s="41"/>
      <c r="M29" s="19" t="s">
        <v>24</v>
      </c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20">
        <v>1139</v>
      </c>
      <c r="AJ29" s="20"/>
      <c r="AK29" s="20"/>
      <c r="AL29" s="20"/>
      <c r="AM29" s="20"/>
      <c r="AN29" s="20"/>
      <c r="AO29" s="21"/>
    </row>
    <row r="30" spans="2:41" ht="15.2" customHeight="1">
      <c r="B30" s="37">
        <v>6</v>
      </c>
      <c r="C30" s="38"/>
      <c r="D30" s="38"/>
      <c r="E30" s="38"/>
      <c r="F30" s="41" t="s">
        <v>723</v>
      </c>
      <c r="G30" s="41"/>
      <c r="H30" s="41"/>
      <c r="I30" s="41"/>
      <c r="J30" s="41"/>
      <c r="K30" s="41"/>
      <c r="L30" s="41"/>
      <c r="M30" s="19" t="s">
        <v>25</v>
      </c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20">
        <v>1180</v>
      </c>
      <c r="AJ30" s="20"/>
      <c r="AK30" s="20"/>
      <c r="AL30" s="20"/>
      <c r="AM30" s="20"/>
      <c r="AN30" s="20"/>
      <c r="AO30" s="21"/>
    </row>
    <row r="31" spans="2:41" ht="15.2" customHeight="1">
      <c r="B31" s="37">
        <v>6</v>
      </c>
      <c r="C31" s="38"/>
      <c r="D31" s="38"/>
      <c r="E31" s="38"/>
      <c r="F31" s="41" t="s">
        <v>724</v>
      </c>
      <c r="G31" s="41"/>
      <c r="H31" s="41"/>
      <c r="I31" s="41"/>
      <c r="J31" s="41"/>
      <c r="K31" s="41"/>
      <c r="L31" s="41"/>
      <c r="M31" s="19" t="s">
        <v>26</v>
      </c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20">
        <v>1221</v>
      </c>
      <c r="AJ31" s="20"/>
      <c r="AK31" s="20"/>
      <c r="AL31" s="20"/>
      <c r="AM31" s="20"/>
      <c r="AN31" s="20"/>
      <c r="AO31" s="21"/>
    </row>
    <row r="32" spans="2:41" ht="15.2" customHeight="1">
      <c r="B32" s="37">
        <v>6</v>
      </c>
      <c r="C32" s="38"/>
      <c r="D32" s="38"/>
      <c r="E32" s="38"/>
      <c r="F32" s="41" t="s">
        <v>725</v>
      </c>
      <c r="G32" s="41"/>
      <c r="H32" s="41"/>
      <c r="I32" s="41"/>
      <c r="J32" s="41"/>
      <c r="K32" s="41"/>
      <c r="L32" s="41"/>
      <c r="M32" s="19" t="s">
        <v>27</v>
      </c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20">
        <v>1263</v>
      </c>
      <c r="AJ32" s="20"/>
      <c r="AK32" s="20"/>
      <c r="AL32" s="20"/>
      <c r="AM32" s="20"/>
      <c r="AN32" s="20"/>
      <c r="AO32" s="21"/>
    </row>
    <row r="33" spans="2:41" ht="15.2" customHeight="1">
      <c r="B33" s="37">
        <v>6</v>
      </c>
      <c r="C33" s="38"/>
      <c r="D33" s="38"/>
      <c r="E33" s="38"/>
      <c r="F33" s="41" t="s">
        <v>726</v>
      </c>
      <c r="G33" s="41"/>
      <c r="H33" s="41"/>
      <c r="I33" s="41"/>
      <c r="J33" s="41"/>
      <c r="K33" s="41"/>
      <c r="L33" s="41"/>
      <c r="M33" s="19" t="s">
        <v>28</v>
      </c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20">
        <v>1304</v>
      </c>
      <c r="AJ33" s="20"/>
      <c r="AK33" s="20"/>
      <c r="AL33" s="20"/>
      <c r="AM33" s="20"/>
      <c r="AN33" s="20"/>
      <c r="AO33" s="21"/>
    </row>
    <row r="34" spans="2:41" ht="15.2" customHeight="1">
      <c r="B34" s="37">
        <v>6</v>
      </c>
      <c r="C34" s="38"/>
      <c r="D34" s="38"/>
      <c r="E34" s="38"/>
      <c r="F34" s="41" t="s">
        <v>727</v>
      </c>
      <c r="G34" s="41"/>
      <c r="H34" s="41"/>
      <c r="I34" s="41"/>
      <c r="J34" s="41"/>
      <c r="K34" s="41"/>
      <c r="L34" s="41"/>
      <c r="M34" s="19" t="s">
        <v>29</v>
      </c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20">
        <v>1345</v>
      </c>
      <c r="AJ34" s="20"/>
      <c r="AK34" s="20"/>
      <c r="AL34" s="20"/>
      <c r="AM34" s="20"/>
      <c r="AN34" s="20"/>
      <c r="AO34" s="21"/>
    </row>
    <row r="35" spans="2:41" ht="15.2" customHeight="1">
      <c r="B35" s="37">
        <v>6</v>
      </c>
      <c r="C35" s="38"/>
      <c r="D35" s="38"/>
      <c r="E35" s="38"/>
      <c r="F35" s="41" t="s">
        <v>728</v>
      </c>
      <c r="G35" s="41"/>
      <c r="H35" s="41"/>
      <c r="I35" s="41"/>
      <c r="J35" s="41"/>
      <c r="K35" s="41"/>
      <c r="L35" s="41"/>
      <c r="M35" s="19" t="s">
        <v>30</v>
      </c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20">
        <v>1386</v>
      </c>
      <c r="AJ35" s="20"/>
      <c r="AK35" s="20"/>
      <c r="AL35" s="20"/>
      <c r="AM35" s="20"/>
      <c r="AN35" s="20"/>
      <c r="AO35" s="21"/>
    </row>
    <row r="36" spans="2:41" ht="15.2" customHeight="1">
      <c r="B36" s="37">
        <v>6</v>
      </c>
      <c r="C36" s="38"/>
      <c r="D36" s="38"/>
      <c r="E36" s="38"/>
      <c r="F36" s="41" t="s">
        <v>729</v>
      </c>
      <c r="G36" s="41"/>
      <c r="H36" s="41"/>
      <c r="I36" s="41"/>
      <c r="J36" s="41"/>
      <c r="K36" s="41"/>
      <c r="L36" s="41"/>
      <c r="M36" s="19" t="s">
        <v>31</v>
      </c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20">
        <v>1428</v>
      </c>
      <c r="AJ36" s="20"/>
      <c r="AK36" s="20"/>
      <c r="AL36" s="20"/>
      <c r="AM36" s="20"/>
      <c r="AN36" s="20"/>
      <c r="AO36" s="21"/>
    </row>
    <row r="37" spans="2:41" ht="15.2" customHeight="1">
      <c r="B37" s="37">
        <v>6</v>
      </c>
      <c r="C37" s="38"/>
      <c r="D37" s="38"/>
      <c r="E37" s="38"/>
      <c r="F37" s="41" t="s">
        <v>730</v>
      </c>
      <c r="G37" s="41"/>
      <c r="H37" s="41"/>
      <c r="I37" s="41"/>
      <c r="J37" s="41"/>
      <c r="K37" s="41"/>
      <c r="L37" s="41"/>
      <c r="M37" s="19" t="s">
        <v>32</v>
      </c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20">
        <v>1469</v>
      </c>
      <c r="AJ37" s="20"/>
      <c r="AK37" s="20"/>
      <c r="AL37" s="20"/>
      <c r="AM37" s="20"/>
      <c r="AN37" s="20"/>
      <c r="AO37" s="21"/>
    </row>
    <row r="38" spans="2:41" ht="15.2" customHeight="1">
      <c r="B38" s="37">
        <v>6</v>
      </c>
      <c r="C38" s="38"/>
      <c r="D38" s="38"/>
      <c r="E38" s="38"/>
      <c r="F38" s="41" t="s">
        <v>731</v>
      </c>
      <c r="G38" s="41"/>
      <c r="H38" s="41"/>
      <c r="I38" s="41"/>
      <c r="J38" s="41"/>
      <c r="K38" s="41"/>
      <c r="L38" s="41"/>
      <c r="M38" s="19" t="s">
        <v>33</v>
      </c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20">
        <v>1510</v>
      </c>
      <c r="AJ38" s="20"/>
      <c r="AK38" s="20"/>
      <c r="AL38" s="20"/>
      <c r="AM38" s="20"/>
      <c r="AN38" s="20"/>
      <c r="AO38" s="21"/>
    </row>
    <row r="39" spans="2:41" ht="15.2" customHeight="1">
      <c r="B39" s="37">
        <v>6</v>
      </c>
      <c r="C39" s="38"/>
      <c r="D39" s="38"/>
      <c r="E39" s="38"/>
      <c r="F39" s="41" t="s">
        <v>732</v>
      </c>
      <c r="G39" s="41"/>
      <c r="H39" s="41"/>
      <c r="I39" s="41"/>
      <c r="J39" s="41"/>
      <c r="K39" s="41"/>
      <c r="L39" s="41"/>
      <c r="M39" s="19" t="s">
        <v>34</v>
      </c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20">
        <v>1551</v>
      </c>
      <c r="AJ39" s="20"/>
      <c r="AK39" s="20"/>
      <c r="AL39" s="20"/>
      <c r="AM39" s="20"/>
      <c r="AN39" s="20"/>
      <c r="AO39" s="21"/>
    </row>
    <row r="40" spans="2:41" ht="15.2" customHeight="1">
      <c r="B40" s="37">
        <v>6</v>
      </c>
      <c r="C40" s="38"/>
      <c r="D40" s="38"/>
      <c r="E40" s="38"/>
      <c r="F40" s="41" t="s">
        <v>321</v>
      </c>
      <c r="G40" s="41"/>
      <c r="H40" s="41"/>
      <c r="I40" s="41"/>
      <c r="J40" s="41"/>
      <c r="K40" s="41"/>
      <c r="L40" s="41"/>
      <c r="M40" s="19" t="s">
        <v>35</v>
      </c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20">
        <v>1593</v>
      </c>
      <c r="AJ40" s="20"/>
      <c r="AK40" s="20"/>
      <c r="AL40" s="20"/>
      <c r="AM40" s="20"/>
      <c r="AN40" s="20"/>
      <c r="AO40" s="21"/>
    </row>
    <row r="41" spans="2:41" ht="15.2" customHeight="1">
      <c r="B41" s="37">
        <v>6</v>
      </c>
      <c r="C41" s="38"/>
      <c r="D41" s="38"/>
      <c r="E41" s="38"/>
      <c r="F41" s="41" t="s">
        <v>322</v>
      </c>
      <c r="G41" s="41"/>
      <c r="H41" s="41"/>
      <c r="I41" s="41"/>
      <c r="J41" s="41"/>
      <c r="K41" s="41"/>
      <c r="L41" s="41"/>
      <c r="M41" s="19" t="s">
        <v>36</v>
      </c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20">
        <v>1634</v>
      </c>
      <c r="AJ41" s="20"/>
      <c r="AK41" s="20"/>
      <c r="AL41" s="20"/>
      <c r="AM41" s="20"/>
      <c r="AN41" s="20"/>
      <c r="AO41" s="21"/>
    </row>
    <row r="42" spans="2:41" ht="15.2" customHeight="1">
      <c r="B42" s="37">
        <v>6</v>
      </c>
      <c r="C42" s="38"/>
      <c r="D42" s="38"/>
      <c r="E42" s="38"/>
      <c r="F42" s="41" t="s">
        <v>323</v>
      </c>
      <c r="G42" s="41"/>
      <c r="H42" s="41"/>
      <c r="I42" s="41"/>
      <c r="J42" s="41"/>
      <c r="K42" s="41"/>
      <c r="L42" s="41"/>
      <c r="M42" s="19" t="s">
        <v>37</v>
      </c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20">
        <v>1675</v>
      </c>
      <c r="AJ42" s="20"/>
      <c r="AK42" s="20"/>
      <c r="AL42" s="20"/>
      <c r="AM42" s="20"/>
      <c r="AN42" s="20"/>
      <c r="AO42" s="21"/>
    </row>
    <row r="43" spans="2:41" ht="15.2" customHeight="1">
      <c r="B43" s="37">
        <v>6</v>
      </c>
      <c r="C43" s="38"/>
      <c r="D43" s="38"/>
      <c r="E43" s="38"/>
      <c r="F43" s="41" t="s">
        <v>324</v>
      </c>
      <c r="G43" s="41"/>
      <c r="H43" s="41"/>
      <c r="I43" s="41"/>
      <c r="J43" s="41"/>
      <c r="K43" s="41"/>
      <c r="L43" s="41"/>
      <c r="M43" s="19" t="s">
        <v>38</v>
      </c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20">
        <v>1716</v>
      </c>
      <c r="AJ43" s="20"/>
      <c r="AK43" s="20"/>
      <c r="AL43" s="20"/>
      <c r="AM43" s="20"/>
      <c r="AN43" s="20"/>
      <c r="AO43" s="21"/>
    </row>
    <row r="44" spans="2:41" ht="15.2" customHeight="1">
      <c r="B44" s="37">
        <v>6</v>
      </c>
      <c r="C44" s="38"/>
      <c r="D44" s="38"/>
      <c r="E44" s="38"/>
      <c r="F44" s="41" t="s">
        <v>325</v>
      </c>
      <c r="G44" s="41"/>
      <c r="H44" s="41"/>
      <c r="I44" s="41"/>
      <c r="J44" s="41"/>
      <c r="K44" s="41"/>
      <c r="L44" s="41"/>
      <c r="M44" s="19" t="s">
        <v>39</v>
      </c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20">
        <v>1758</v>
      </c>
      <c r="AJ44" s="20"/>
      <c r="AK44" s="20"/>
      <c r="AL44" s="20"/>
      <c r="AM44" s="20"/>
      <c r="AN44" s="20"/>
      <c r="AO44" s="21"/>
    </row>
    <row r="45" spans="2:41" ht="15.2" customHeight="1">
      <c r="B45" s="37">
        <v>6</v>
      </c>
      <c r="C45" s="38"/>
      <c r="D45" s="38"/>
      <c r="E45" s="38"/>
      <c r="F45" s="41" t="s">
        <v>326</v>
      </c>
      <c r="G45" s="41"/>
      <c r="H45" s="41"/>
      <c r="I45" s="41"/>
      <c r="J45" s="41"/>
      <c r="K45" s="41"/>
      <c r="L45" s="41"/>
      <c r="M45" s="19" t="s">
        <v>40</v>
      </c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20">
        <v>1799</v>
      </c>
      <c r="AJ45" s="20"/>
      <c r="AK45" s="20"/>
      <c r="AL45" s="20"/>
      <c r="AM45" s="20"/>
      <c r="AN45" s="20"/>
      <c r="AO45" s="21"/>
    </row>
    <row r="46" spans="2:41" ht="15.2" customHeight="1">
      <c r="B46" s="37">
        <v>6</v>
      </c>
      <c r="C46" s="38"/>
      <c r="D46" s="38"/>
      <c r="E46" s="38"/>
      <c r="F46" s="41" t="s">
        <v>327</v>
      </c>
      <c r="G46" s="41"/>
      <c r="H46" s="41"/>
      <c r="I46" s="41"/>
      <c r="J46" s="41"/>
      <c r="K46" s="41"/>
      <c r="L46" s="41"/>
      <c r="M46" s="19" t="s">
        <v>41</v>
      </c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20">
        <v>1840</v>
      </c>
      <c r="AJ46" s="20"/>
      <c r="AK46" s="20"/>
      <c r="AL46" s="20"/>
      <c r="AM46" s="20"/>
      <c r="AN46" s="20"/>
      <c r="AO46" s="21"/>
    </row>
    <row r="47" spans="2:41" ht="15.2" customHeight="1">
      <c r="B47" s="37">
        <v>6</v>
      </c>
      <c r="C47" s="38"/>
      <c r="D47" s="38"/>
      <c r="E47" s="38"/>
      <c r="F47" s="41" t="s">
        <v>328</v>
      </c>
      <c r="G47" s="41"/>
      <c r="H47" s="41"/>
      <c r="I47" s="41"/>
      <c r="J47" s="41"/>
      <c r="K47" s="41"/>
      <c r="L47" s="41"/>
      <c r="M47" s="19" t="s">
        <v>42</v>
      </c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20">
        <v>1881</v>
      </c>
      <c r="AJ47" s="20"/>
      <c r="AK47" s="20"/>
      <c r="AL47" s="20"/>
      <c r="AM47" s="20"/>
      <c r="AN47" s="20"/>
      <c r="AO47" s="21"/>
    </row>
    <row r="48" spans="2:41" ht="15.2" customHeight="1">
      <c r="B48" s="37">
        <v>6</v>
      </c>
      <c r="C48" s="38"/>
      <c r="D48" s="38"/>
      <c r="E48" s="38"/>
      <c r="F48" s="41" t="s">
        <v>329</v>
      </c>
      <c r="G48" s="41"/>
      <c r="H48" s="41"/>
      <c r="I48" s="41"/>
      <c r="J48" s="41"/>
      <c r="K48" s="41"/>
      <c r="L48" s="41"/>
      <c r="M48" s="19" t="s">
        <v>43</v>
      </c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20">
        <v>1923</v>
      </c>
      <c r="AJ48" s="20"/>
      <c r="AK48" s="20"/>
      <c r="AL48" s="20"/>
      <c r="AM48" s="20"/>
      <c r="AN48" s="20"/>
      <c r="AO48" s="21"/>
    </row>
    <row r="49" spans="2:41" ht="15.2" customHeight="1">
      <c r="B49" s="37">
        <v>6</v>
      </c>
      <c r="C49" s="38"/>
      <c r="D49" s="38"/>
      <c r="E49" s="38"/>
      <c r="F49" s="41" t="s">
        <v>330</v>
      </c>
      <c r="G49" s="41"/>
      <c r="H49" s="41"/>
      <c r="I49" s="41"/>
      <c r="J49" s="41"/>
      <c r="K49" s="41"/>
      <c r="L49" s="41"/>
      <c r="M49" s="19" t="s">
        <v>44</v>
      </c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>
        <v>1964</v>
      </c>
      <c r="AJ49" s="20"/>
      <c r="AK49" s="20"/>
      <c r="AL49" s="20"/>
      <c r="AM49" s="20"/>
      <c r="AN49" s="20"/>
      <c r="AO49" s="21"/>
    </row>
    <row r="50" spans="2:41" ht="15.2" customHeight="1">
      <c r="B50" s="37">
        <v>6</v>
      </c>
      <c r="C50" s="38"/>
      <c r="D50" s="38"/>
      <c r="E50" s="38"/>
      <c r="F50" s="41" t="s">
        <v>504</v>
      </c>
      <c r="G50" s="41"/>
      <c r="H50" s="41"/>
      <c r="I50" s="41"/>
      <c r="J50" s="41"/>
      <c r="K50" s="41"/>
      <c r="L50" s="41"/>
      <c r="M50" s="19" t="s">
        <v>45</v>
      </c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>
        <v>2005</v>
      </c>
      <c r="AJ50" s="20"/>
      <c r="AK50" s="20"/>
      <c r="AL50" s="20"/>
      <c r="AM50" s="20"/>
      <c r="AN50" s="20"/>
      <c r="AO50" s="21"/>
    </row>
    <row r="51" spans="2:41" ht="15.2" customHeight="1">
      <c r="B51" s="37">
        <v>6</v>
      </c>
      <c r="C51" s="38"/>
      <c r="D51" s="38"/>
      <c r="E51" s="38"/>
      <c r="F51" s="41" t="s">
        <v>505</v>
      </c>
      <c r="G51" s="41"/>
      <c r="H51" s="41"/>
      <c r="I51" s="41"/>
      <c r="J51" s="41"/>
      <c r="K51" s="41"/>
      <c r="L51" s="41"/>
      <c r="M51" s="19" t="s">
        <v>46</v>
      </c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20">
        <v>2046</v>
      </c>
      <c r="AJ51" s="20"/>
      <c r="AK51" s="20"/>
      <c r="AL51" s="20"/>
      <c r="AM51" s="20"/>
      <c r="AN51" s="20"/>
      <c r="AO51" s="21"/>
    </row>
    <row r="52" spans="2:41" ht="15.2" customHeight="1">
      <c r="B52" s="37">
        <v>6</v>
      </c>
      <c r="C52" s="38"/>
      <c r="D52" s="38"/>
      <c r="E52" s="38"/>
      <c r="F52" s="41" t="s">
        <v>506</v>
      </c>
      <c r="G52" s="41"/>
      <c r="H52" s="41"/>
      <c r="I52" s="41"/>
      <c r="J52" s="41"/>
      <c r="K52" s="41"/>
      <c r="L52" s="41"/>
      <c r="M52" s="19" t="s">
        <v>47</v>
      </c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20">
        <v>2088</v>
      </c>
      <c r="AJ52" s="20"/>
      <c r="AK52" s="20"/>
      <c r="AL52" s="20"/>
      <c r="AM52" s="20"/>
      <c r="AN52" s="20"/>
      <c r="AO52" s="21"/>
    </row>
    <row r="53" spans="2:41" ht="15.2" customHeight="1">
      <c r="B53" s="37">
        <v>6</v>
      </c>
      <c r="C53" s="38"/>
      <c r="D53" s="38"/>
      <c r="E53" s="38"/>
      <c r="F53" s="41" t="s">
        <v>507</v>
      </c>
      <c r="G53" s="41"/>
      <c r="H53" s="41"/>
      <c r="I53" s="41"/>
      <c r="J53" s="41"/>
      <c r="K53" s="41"/>
      <c r="L53" s="41"/>
      <c r="M53" s="19" t="s">
        <v>48</v>
      </c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20">
        <v>2129</v>
      </c>
      <c r="AJ53" s="20"/>
      <c r="AK53" s="20"/>
      <c r="AL53" s="20"/>
      <c r="AM53" s="20"/>
      <c r="AN53" s="20"/>
      <c r="AO53" s="21"/>
    </row>
    <row r="54" spans="2:41" ht="15.2" customHeight="1">
      <c r="B54" s="37">
        <v>6</v>
      </c>
      <c r="C54" s="38"/>
      <c r="D54" s="38"/>
      <c r="E54" s="38"/>
      <c r="F54" s="41" t="s">
        <v>508</v>
      </c>
      <c r="G54" s="41"/>
      <c r="H54" s="41"/>
      <c r="I54" s="41"/>
      <c r="J54" s="41"/>
      <c r="K54" s="41"/>
      <c r="L54" s="41"/>
      <c r="M54" s="19" t="s">
        <v>49</v>
      </c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20">
        <v>13</v>
      </c>
      <c r="AJ54" s="20"/>
      <c r="AK54" s="20"/>
      <c r="AL54" s="20"/>
      <c r="AM54" s="20"/>
      <c r="AN54" s="20"/>
      <c r="AO54" s="21"/>
    </row>
    <row r="55" spans="2:41" ht="15.2" customHeight="1">
      <c r="B55" s="39">
        <v>6</v>
      </c>
      <c r="C55" s="40"/>
      <c r="D55" s="40"/>
      <c r="E55" s="40"/>
      <c r="F55" s="46" t="s">
        <v>207</v>
      </c>
      <c r="G55" s="46"/>
      <c r="H55" s="46"/>
      <c r="I55" s="46"/>
      <c r="J55" s="46"/>
      <c r="K55" s="46"/>
      <c r="L55" s="46"/>
      <c r="M55" s="23" t="s">
        <v>50</v>
      </c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4">
        <v>26</v>
      </c>
      <c r="AJ55" s="24"/>
      <c r="AK55" s="24"/>
      <c r="AL55" s="24"/>
      <c r="AM55" s="24"/>
      <c r="AN55" s="24"/>
      <c r="AO55" s="25"/>
    </row>
    <row r="56" spans="2:41" ht="18.75" customHeight="1">
      <c r="M56" s="5" t="s">
        <v>438</v>
      </c>
    </row>
  </sheetData>
  <mergeCells count="211">
    <mergeCell ref="F47:L47"/>
    <mergeCell ref="F48:L48"/>
    <mergeCell ref="F49:L49"/>
    <mergeCell ref="F42:L42"/>
    <mergeCell ref="F43:L43"/>
    <mergeCell ref="F44:L44"/>
    <mergeCell ref="F45:L45"/>
    <mergeCell ref="F54:L54"/>
    <mergeCell ref="F55:L55"/>
    <mergeCell ref="F50:L50"/>
    <mergeCell ref="F51:L51"/>
    <mergeCell ref="F52:L52"/>
    <mergeCell ref="F53:L53"/>
    <mergeCell ref="F38:L38"/>
    <mergeCell ref="F39:L39"/>
    <mergeCell ref="F40:L40"/>
    <mergeCell ref="F41:L41"/>
    <mergeCell ref="F34:L34"/>
    <mergeCell ref="F35:L35"/>
    <mergeCell ref="F36:L36"/>
    <mergeCell ref="F37:L37"/>
    <mergeCell ref="F46:L46"/>
    <mergeCell ref="F10:L10"/>
    <mergeCell ref="F11:L11"/>
    <mergeCell ref="F12:L12"/>
    <mergeCell ref="F13:L13"/>
    <mergeCell ref="F22:L22"/>
    <mergeCell ref="F23:L23"/>
    <mergeCell ref="F24:L24"/>
    <mergeCell ref="F25:L25"/>
    <mergeCell ref="F18:L18"/>
    <mergeCell ref="F19:L19"/>
    <mergeCell ref="F20:L20"/>
    <mergeCell ref="F21:L21"/>
    <mergeCell ref="B6:E6"/>
    <mergeCell ref="B7:E7"/>
    <mergeCell ref="B8:E8"/>
    <mergeCell ref="B4:E4"/>
    <mergeCell ref="B5:E5"/>
    <mergeCell ref="B9:E9"/>
    <mergeCell ref="AN3:AO3"/>
    <mergeCell ref="AD3:AH3"/>
    <mergeCell ref="F4:L4"/>
    <mergeCell ref="M4:AH4"/>
    <mergeCell ref="AI4:AO4"/>
    <mergeCell ref="M5:AH5"/>
    <mergeCell ref="AI5:AO5"/>
    <mergeCell ref="F6:L6"/>
    <mergeCell ref="F7:L7"/>
    <mergeCell ref="F8:L8"/>
    <mergeCell ref="F9:L9"/>
    <mergeCell ref="F5:L5"/>
    <mergeCell ref="AI3:AM3"/>
    <mergeCell ref="AI7:AO7"/>
    <mergeCell ref="AI8:AO8"/>
    <mergeCell ref="M6:AH6"/>
    <mergeCell ref="M7:AH7"/>
    <mergeCell ref="AI6:AO6"/>
    <mergeCell ref="B53:E53"/>
    <mergeCell ref="B54:E54"/>
    <mergeCell ref="B45:E45"/>
    <mergeCell ref="B46:E46"/>
    <mergeCell ref="B34:E34"/>
    <mergeCell ref="B35:E35"/>
    <mergeCell ref="B36:E36"/>
    <mergeCell ref="B43:E43"/>
    <mergeCell ref="B44:E44"/>
    <mergeCell ref="B37:E37"/>
    <mergeCell ref="B38:E38"/>
    <mergeCell ref="B39:E39"/>
    <mergeCell ref="B40:E40"/>
    <mergeCell ref="B28:E28"/>
    <mergeCell ref="B29:E29"/>
    <mergeCell ref="B30:E30"/>
    <mergeCell ref="B31:E31"/>
    <mergeCell ref="B32:E32"/>
    <mergeCell ref="B33:E33"/>
    <mergeCell ref="B22:E22"/>
    <mergeCell ref="B23:E23"/>
    <mergeCell ref="B24:E24"/>
    <mergeCell ref="B25:E25"/>
    <mergeCell ref="AI9:AO9"/>
    <mergeCell ref="AI10:AO10"/>
    <mergeCell ref="M12:AH12"/>
    <mergeCell ref="AI11:AO11"/>
    <mergeCell ref="AI12:AO12"/>
    <mergeCell ref="M13:AH13"/>
    <mergeCell ref="B55:E55"/>
    <mergeCell ref="B49:E49"/>
    <mergeCell ref="B50:E50"/>
    <mergeCell ref="B51:E51"/>
    <mergeCell ref="B52:E52"/>
    <mergeCell ref="B26:E26"/>
    <mergeCell ref="B27:E27"/>
    <mergeCell ref="B16:E16"/>
    <mergeCell ref="B17:E17"/>
    <mergeCell ref="B18:E18"/>
    <mergeCell ref="B19:E19"/>
    <mergeCell ref="B20:E20"/>
    <mergeCell ref="B21:E21"/>
    <mergeCell ref="B10:E10"/>
    <mergeCell ref="B11:E11"/>
    <mergeCell ref="B12:E12"/>
    <mergeCell ref="B13:E13"/>
    <mergeCell ref="B14:E14"/>
    <mergeCell ref="M14:AH14"/>
    <mergeCell ref="AI13:AO13"/>
    <mergeCell ref="AI14:AO14"/>
    <mergeCell ref="M15:AH15"/>
    <mergeCell ref="M16:AH16"/>
    <mergeCell ref="AI15:AO15"/>
    <mergeCell ref="AI16:AO16"/>
    <mergeCell ref="B47:E47"/>
    <mergeCell ref="B48:E48"/>
    <mergeCell ref="B41:E41"/>
    <mergeCell ref="B42:E42"/>
    <mergeCell ref="B15:E15"/>
    <mergeCell ref="F14:L14"/>
    <mergeCell ref="F15:L15"/>
    <mergeCell ref="F16:L16"/>
    <mergeCell ref="F17:L17"/>
    <mergeCell ref="F30:L30"/>
    <mergeCell ref="F31:L31"/>
    <mergeCell ref="F32:L32"/>
    <mergeCell ref="F33:L33"/>
    <mergeCell ref="F26:L26"/>
    <mergeCell ref="F27:L27"/>
    <mergeCell ref="F28:L28"/>
    <mergeCell ref="F29:L29"/>
    <mergeCell ref="M21:AH21"/>
    <mergeCell ref="M22:AH22"/>
    <mergeCell ref="AI21:AO21"/>
    <mergeCell ref="AI22:AO22"/>
    <mergeCell ref="M23:AH23"/>
    <mergeCell ref="M24:AH24"/>
    <mergeCell ref="AI23:AO23"/>
    <mergeCell ref="AI24:AO24"/>
    <mergeCell ref="M17:AH17"/>
    <mergeCell ref="M18:AH18"/>
    <mergeCell ref="AI17:AO17"/>
    <mergeCell ref="AI18:AO18"/>
    <mergeCell ref="M19:AH19"/>
    <mergeCell ref="M20:AH20"/>
    <mergeCell ref="AI19:AO19"/>
    <mergeCell ref="AI20:AO20"/>
    <mergeCell ref="M29:AH29"/>
    <mergeCell ref="M30:AH30"/>
    <mergeCell ref="AI29:AO29"/>
    <mergeCell ref="AI30:AO30"/>
    <mergeCell ref="M31:AH31"/>
    <mergeCell ref="M32:AH32"/>
    <mergeCell ref="AI31:AO31"/>
    <mergeCell ref="AI32:AO32"/>
    <mergeCell ref="M25:AH25"/>
    <mergeCell ref="M26:AH26"/>
    <mergeCell ref="AI25:AO25"/>
    <mergeCell ref="AI26:AO26"/>
    <mergeCell ref="M27:AH27"/>
    <mergeCell ref="M28:AH28"/>
    <mergeCell ref="AI27:AO27"/>
    <mergeCell ref="AI28:AO28"/>
    <mergeCell ref="M37:AH37"/>
    <mergeCell ref="M38:AH38"/>
    <mergeCell ref="AI37:AO37"/>
    <mergeCell ref="AI38:AO38"/>
    <mergeCell ref="M39:AH39"/>
    <mergeCell ref="M40:AH40"/>
    <mergeCell ref="AI39:AO39"/>
    <mergeCell ref="AI40:AO40"/>
    <mergeCell ref="M33:AH33"/>
    <mergeCell ref="M34:AH34"/>
    <mergeCell ref="AI33:AO33"/>
    <mergeCell ref="AI34:AO34"/>
    <mergeCell ref="M35:AH35"/>
    <mergeCell ref="M36:AH36"/>
    <mergeCell ref="AI35:AO35"/>
    <mergeCell ref="AI36:AO36"/>
    <mergeCell ref="AI47:AO47"/>
    <mergeCell ref="AI48:AO48"/>
    <mergeCell ref="M41:AH41"/>
    <mergeCell ref="M42:AH42"/>
    <mergeCell ref="AI41:AO41"/>
    <mergeCell ref="AI42:AO42"/>
    <mergeCell ref="M43:AH43"/>
    <mergeCell ref="M44:AH44"/>
    <mergeCell ref="AI43:AO43"/>
    <mergeCell ref="AI44:AO44"/>
    <mergeCell ref="M8:AH8"/>
    <mergeCell ref="M9:AH9"/>
    <mergeCell ref="M10:AH10"/>
    <mergeCell ref="M11:AH11"/>
    <mergeCell ref="AI55:AO55"/>
    <mergeCell ref="M54:AH54"/>
    <mergeCell ref="AI53:AO53"/>
    <mergeCell ref="AI54:AO54"/>
    <mergeCell ref="M55:AH55"/>
    <mergeCell ref="M52:AH52"/>
    <mergeCell ref="AI51:AO51"/>
    <mergeCell ref="AI52:AO52"/>
    <mergeCell ref="M49:AH49"/>
    <mergeCell ref="M53:AH53"/>
    <mergeCell ref="M50:AH50"/>
    <mergeCell ref="AI49:AO49"/>
    <mergeCell ref="AI50:AO50"/>
    <mergeCell ref="M51:AH51"/>
    <mergeCell ref="M45:AH45"/>
    <mergeCell ref="M46:AH46"/>
    <mergeCell ref="AI45:AO45"/>
    <mergeCell ref="AI46:AO46"/>
    <mergeCell ref="M47:AH47"/>
    <mergeCell ref="M48:AH48"/>
  </mergeCells>
  <phoneticPr fontId="2"/>
  <printOptions horizontalCentered="1"/>
  <pageMargins left="0.59055118110236227" right="0.59055118110236227" top="0.39370078740157483" bottom="0.39370078740157483" header="0" footer="0.19685039370078741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56"/>
  <sheetViews>
    <sheetView view="pageBreakPreview" zoomScaleNormal="100" workbookViewId="0">
      <selection activeCell="X2" sqref="X2:Y2"/>
    </sheetView>
  </sheetViews>
  <sheetFormatPr defaultColWidth="2.25" defaultRowHeight="18.75" customHeight="1"/>
  <cols>
    <col min="1" max="16384" width="2.25" style="5"/>
  </cols>
  <sheetData>
    <row r="2" spans="2:41" ht="18.75" customHeight="1">
      <c r="B2" s="2" t="s">
        <v>594</v>
      </c>
      <c r="C2" s="2"/>
      <c r="D2" s="2"/>
      <c r="E2" s="2"/>
      <c r="F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8" t="s">
        <v>788</v>
      </c>
      <c r="Y2" s="18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2:41" ht="18.75" customHeight="1">
      <c r="B3" s="3" t="s">
        <v>317</v>
      </c>
      <c r="C3" s="3"/>
      <c r="D3" s="3"/>
      <c r="E3" s="3"/>
      <c r="F3" s="4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 t="s">
        <v>598</v>
      </c>
      <c r="AE3" s="27"/>
      <c r="AF3" s="27"/>
      <c r="AG3" s="27"/>
      <c r="AH3" s="28"/>
      <c r="AI3" s="29">
        <v>10.96</v>
      </c>
      <c r="AJ3" s="29"/>
      <c r="AK3" s="29"/>
      <c r="AL3" s="29"/>
      <c r="AM3" s="29"/>
      <c r="AN3" s="30" t="s">
        <v>599</v>
      </c>
      <c r="AO3" s="31"/>
    </row>
    <row r="4" spans="2:41" ht="18.75" customHeight="1">
      <c r="B4" s="44" t="s">
        <v>595</v>
      </c>
      <c r="C4" s="45"/>
      <c r="D4" s="45"/>
      <c r="E4" s="45"/>
      <c r="F4" s="32" t="s">
        <v>434</v>
      </c>
      <c r="G4" s="27"/>
      <c r="H4" s="27"/>
      <c r="I4" s="27"/>
      <c r="J4" s="27"/>
      <c r="K4" s="27"/>
      <c r="L4" s="28"/>
      <c r="M4" s="32" t="s">
        <v>596</v>
      </c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8"/>
      <c r="AI4" s="32" t="s">
        <v>597</v>
      </c>
      <c r="AJ4" s="27"/>
      <c r="AK4" s="27"/>
      <c r="AL4" s="27"/>
      <c r="AM4" s="27"/>
      <c r="AN4" s="27"/>
      <c r="AO4" s="33"/>
    </row>
    <row r="5" spans="2:41" ht="18.75" customHeight="1">
      <c r="B5" s="42">
        <v>6</v>
      </c>
      <c r="C5" s="43"/>
      <c r="D5" s="43"/>
      <c r="E5" s="43"/>
      <c r="F5" s="47" t="s">
        <v>439</v>
      </c>
      <c r="G5" s="47"/>
      <c r="H5" s="47"/>
      <c r="I5" s="47"/>
      <c r="J5" s="47"/>
      <c r="K5" s="47"/>
      <c r="L5" s="47"/>
      <c r="M5" s="22" t="s">
        <v>331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34" t="s">
        <v>430</v>
      </c>
      <c r="AJ5" s="35"/>
      <c r="AK5" s="35"/>
      <c r="AL5" s="35"/>
      <c r="AM5" s="35"/>
      <c r="AN5" s="35"/>
      <c r="AO5" s="36"/>
    </row>
    <row r="6" spans="2:41" ht="15.2" customHeight="1">
      <c r="B6" s="37">
        <v>6</v>
      </c>
      <c r="C6" s="38"/>
      <c r="D6" s="38"/>
      <c r="E6" s="38"/>
      <c r="F6" s="41" t="s">
        <v>101</v>
      </c>
      <c r="G6" s="41"/>
      <c r="H6" s="41"/>
      <c r="I6" s="41"/>
      <c r="J6" s="41"/>
      <c r="K6" s="41"/>
      <c r="L6" s="41"/>
      <c r="M6" s="19" t="s">
        <v>51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20">
        <v>102</v>
      </c>
      <c r="AJ6" s="20"/>
      <c r="AK6" s="20"/>
      <c r="AL6" s="20"/>
      <c r="AM6" s="20"/>
      <c r="AN6" s="20"/>
      <c r="AO6" s="21"/>
    </row>
    <row r="7" spans="2:41" ht="15.2" customHeight="1">
      <c r="B7" s="37">
        <v>6</v>
      </c>
      <c r="C7" s="38"/>
      <c r="D7" s="38"/>
      <c r="E7" s="38"/>
      <c r="F7" s="41" t="s">
        <v>102</v>
      </c>
      <c r="G7" s="41"/>
      <c r="H7" s="41"/>
      <c r="I7" s="41"/>
      <c r="J7" s="41"/>
      <c r="K7" s="41"/>
      <c r="L7" s="41"/>
      <c r="M7" s="19" t="s">
        <v>52</v>
      </c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20">
        <v>162</v>
      </c>
      <c r="AJ7" s="20"/>
      <c r="AK7" s="20"/>
      <c r="AL7" s="20"/>
      <c r="AM7" s="20"/>
      <c r="AN7" s="20"/>
      <c r="AO7" s="21"/>
    </row>
    <row r="8" spans="2:41" ht="15.2" customHeight="1">
      <c r="B8" s="37">
        <v>6</v>
      </c>
      <c r="C8" s="38"/>
      <c r="D8" s="38"/>
      <c r="E8" s="38"/>
      <c r="F8" s="41" t="s">
        <v>509</v>
      </c>
      <c r="G8" s="41"/>
      <c r="H8" s="41"/>
      <c r="I8" s="41"/>
      <c r="J8" s="41"/>
      <c r="K8" s="41"/>
      <c r="L8" s="41"/>
      <c r="M8" s="19" t="s">
        <v>53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20">
        <v>223</v>
      </c>
      <c r="AJ8" s="20"/>
      <c r="AK8" s="20"/>
      <c r="AL8" s="20"/>
      <c r="AM8" s="20"/>
      <c r="AN8" s="20"/>
      <c r="AO8" s="21"/>
    </row>
    <row r="9" spans="2:41" ht="15.2" customHeight="1">
      <c r="B9" s="37">
        <v>6</v>
      </c>
      <c r="C9" s="38"/>
      <c r="D9" s="38"/>
      <c r="E9" s="38"/>
      <c r="F9" s="41" t="s">
        <v>510</v>
      </c>
      <c r="G9" s="41"/>
      <c r="H9" s="41"/>
      <c r="I9" s="41"/>
      <c r="J9" s="41"/>
      <c r="K9" s="41"/>
      <c r="L9" s="41"/>
      <c r="M9" s="19" t="s">
        <v>54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20">
        <v>257</v>
      </c>
      <c r="AJ9" s="20"/>
      <c r="AK9" s="20"/>
      <c r="AL9" s="20"/>
      <c r="AM9" s="20"/>
      <c r="AN9" s="20"/>
      <c r="AO9" s="21"/>
    </row>
    <row r="10" spans="2:41" ht="15.2" customHeight="1">
      <c r="B10" s="37">
        <v>6</v>
      </c>
      <c r="C10" s="38"/>
      <c r="D10" s="38"/>
      <c r="E10" s="38"/>
      <c r="F10" s="41" t="s">
        <v>511</v>
      </c>
      <c r="G10" s="41"/>
      <c r="H10" s="41"/>
      <c r="I10" s="41"/>
      <c r="J10" s="41"/>
      <c r="K10" s="41"/>
      <c r="L10" s="41"/>
      <c r="M10" s="19" t="s">
        <v>55</v>
      </c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20">
        <v>291</v>
      </c>
      <c r="AJ10" s="20"/>
      <c r="AK10" s="20"/>
      <c r="AL10" s="20"/>
      <c r="AM10" s="20"/>
      <c r="AN10" s="20"/>
      <c r="AO10" s="21"/>
    </row>
    <row r="11" spans="2:41" ht="15.2" customHeight="1">
      <c r="B11" s="37">
        <v>6</v>
      </c>
      <c r="C11" s="38"/>
      <c r="D11" s="38"/>
      <c r="E11" s="38"/>
      <c r="F11" s="41" t="s">
        <v>512</v>
      </c>
      <c r="G11" s="41"/>
      <c r="H11" s="41"/>
      <c r="I11" s="41"/>
      <c r="J11" s="41"/>
      <c r="K11" s="41"/>
      <c r="L11" s="41"/>
      <c r="M11" s="19" t="s">
        <v>56</v>
      </c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20">
        <v>324</v>
      </c>
      <c r="AJ11" s="20"/>
      <c r="AK11" s="20"/>
      <c r="AL11" s="20"/>
      <c r="AM11" s="20"/>
      <c r="AN11" s="20"/>
      <c r="AO11" s="21"/>
    </row>
    <row r="12" spans="2:41" ht="15.2" customHeight="1">
      <c r="B12" s="37">
        <v>6</v>
      </c>
      <c r="C12" s="38"/>
      <c r="D12" s="38"/>
      <c r="E12" s="38"/>
      <c r="F12" s="41" t="s">
        <v>513</v>
      </c>
      <c r="G12" s="41"/>
      <c r="H12" s="41"/>
      <c r="I12" s="41"/>
      <c r="J12" s="41"/>
      <c r="K12" s="41"/>
      <c r="L12" s="41"/>
      <c r="M12" s="19" t="s">
        <v>57</v>
      </c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20">
        <v>358</v>
      </c>
      <c r="AJ12" s="20"/>
      <c r="AK12" s="20"/>
      <c r="AL12" s="20"/>
      <c r="AM12" s="20"/>
      <c r="AN12" s="20"/>
      <c r="AO12" s="21"/>
    </row>
    <row r="13" spans="2:41" ht="15.2" customHeight="1">
      <c r="B13" s="37">
        <v>6</v>
      </c>
      <c r="C13" s="38"/>
      <c r="D13" s="38"/>
      <c r="E13" s="38"/>
      <c r="F13" s="41" t="s">
        <v>514</v>
      </c>
      <c r="G13" s="41"/>
      <c r="H13" s="41"/>
      <c r="I13" s="41"/>
      <c r="J13" s="41"/>
      <c r="K13" s="41"/>
      <c r="L13" s="41"/>
      <c r="M13" s="19" t="s">
        <v>58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20">
        <v>392</v>
      </c>
      <c r="AJ13" s="20"/>
      <c r="AK13" s="20"/>
      <c r="AL13" s="20"/>
      <c r="AM13" s="20"/>
      <c r="AN13" s="20"/>
      <c r="AO13" s="21"/>
    </row>
    <row r="14" spans="2:41" ht="15.2" customHeight="1">
      <c r="B14" s="37">
        <v>6</v>
      </c>
      <c r="C14" s="38"/>
      <c r="D14" s="38"/>
      <c r="E14" s="38"/>
      <c r="F14" s="41" t="s">
        <v>515</v>
      </c>
      <c r="G14" s="41"/>
      <c r="H14" s="41"/>
      <c r="I14" s="41"/>
      <c r="J14" s="41"/>
      <c r="K14" s="41"/>
      <c r="L14" s="41"/>
      <c r="M14" s="19" t="s">
        <v>59</v>
      </c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20">
        <v>426</v>
      </c>
      <c r="AJ14" s="20"/>
      <c r="AK14" s="20"/>
      <c r="AL14" s="20"/>
      <c r="AM14" s="20"/>
      <c r="AN14" s="20"/>
      <c r="AO14" s="21"/>
    </row>
    <row r="15" spans="2:41" ht="15.2" customHeight="1">
      <c r="B15" s="37">
        <v>6</v>
      </c>
      <c r="C15" s="38"/>
      <c r="D15" s="38"/>
      <c r="E15" s="38"/>
      <c r="F15" s="41" t="s">
        <v>516</v>
      </c>
      <c r="G15" s="41"/>
      <c r="H15" s="41"/>
      <c r="I15" s="41"/>
      <c r="J15" s="41"/>
      <c r="K15" s="41"/>
      <c r="L15" s="41"/>
      <c r="M15" s="19" t="s">
        <v>60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20">
        <v>459</v>
      </c>
      <c r="AJ15" s="20"/>
      <c r="AK15" s="20"/>
      <c r="AL15" s="20"/>
      <c r="AM15" s="20"/>
      <c r="AN15" s="20"/>
      <c r="AO15" s="21"/>
    </row>
    <row r="16" spans="2:41" ht="15.2" customHeight="1">
      <c r="B16" s="37">
        <v>6</v>
      </c>
      <c r="C16" s="38"/>
      <c r="D16" s="38"/>
      <c r="E16" s="38"/>
      <c r="F16" s="41" t="s">
        <v>517</v>
      </c>
      <c r="G16" s="41"/>
      <c r="H16" s="41"/>
      <c r="I16" s="41"/>
      <c r="J16" s="41"/>
      <c r="K16" s="41"/>
      <c r="L16" s="41"/>
      <c r="M16" s="19" t="s">
        <v>61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20">
        <v>493</v>
      </c>
      <c r="AJ16" s="20"/>
      <c r="AK16" s="20"/>
      <c r="AL16" s="20"/>
      <c r="AM16" s="20"/>
      <c r="AN16" s="20"/>
      <c r="AO16" s="21"/>
    </row>
    <row r="17" spans="2:41" ht="15.2" customHeight="1">
      <c r="B17" s="37">
        <v>6</v>
      </c>
      <c r="C17" s="38"/>
      <c r="D17" s="38"/>
      <c r="E17" s="38"/>
      <c r="F17" s="41" t="s">
        <v>518</v>
      </c>
      <c r="G17" s="41"/>
      <c r="H17" s="41"/>
      <c r="I17" s="41"/>
      <c r="J17" s="41"/>
      <c r="K17" s="41"/>
      <c r="L17" s="41"/>
      <c r="M17" s="19" t="s">
        <v>62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20">
        <v>527</v>
      </c>
      <c r="AJ17" s="20"/>
      <c r="AK17" s="20"/>
      <c r="AL17" s="20"/>
      <c r="AM17" s="20"/>
      <c r="AN17" s="20"/>
      <c r="AO17" s="21"/>
    </row>
    <row r="18" spans="2:41" ht="15.2" customHeight="1">
      <c r="B18" s="37">
        <v>6</v>
      </c>
      <c r="C18" s="38"/>
      <c r="D18" s="38"/>
      <c r="E18" s="38"/>
      <c r="F18" s="41" t="s">
        <v>519</v>
      </c>
      <c r="G18" s="41"/>
      <c r="H18" s="41"/>
      <c r="I18" s="41"/>
      <c r="J18" s="41"/>
      <c r="K18" s="41"/>
      <c r="L18" s="41"/>
      <c r="M18" s="19" t="s">
        <v>63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20">
        <v>561</v>
      </c>
      <c r="AJ18" s="20"/>
      <c r="AK18" s="20"/>
      <c r="AL18" s="20"/>
      <c r="AM18" s="20"/>
      <c r="AN18" s="20"/>
      <c r="AO18" s="21"/>
    </row>
    <row r="19" spans="2:41" ht="15.2" customHeight="1">
      <c r="B19" s="37">
        <v>6</v>
      </c>
      <c r="C19" s="38"/>
      <c r="D19" s="38"/>
      <c r="E19" s="38"/>
      <c r="F19" s="41" t="s">
        <v>520</v>
      </c>
      <c r="G19" s="41"/>
      <c r="H19" s="41"/>
      <c r="I19" s="41"/>
      <c r="J19" s="41"/>
      <c r="K19" s="41"/>
      <c r="L19" s="41"/>
      <c r="M19" s="19" t="s">
        <v>64</v>
      </c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20">
        <v>594</v>
      </c>
      <c r="AJ19" s="20"/>
      <c r="AK19" s="20"/>
      <c r="AL19" s="20"/>
      <c r="AM19" s="20"/>
      <c r="AN19" s="20"/>
      <c r="AO19" s="21"/>
    </row>
    <row r="20" spans="2:41" ht="15.2" customHeight="1">
      <c r="B20" s="37">
        <v>6</v>
      </c>
      <c r="C20" s="38"/>
      <c r="D20" s="38"/>
      <c r="E20" s="38"/>
      <c r="F20" s="41" t="s">
        <v>521</v>
      </c>
      <c r="G20" s="41"/>
      <c r="H20" s="41"/>
      <c r="I20" s="41"/>
      <c r="J20" s="41"/>
      <c r="K20" s="41"/>
      <c r="L20" s="41"/>
      <c r="M20" s="19" t="s">
        <v>65</v>
      </c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20">
        <v>628</v>
      </c>
      <c r="AJ20" s="20"/>
      <c r="AK20" s="20"/>
      <c r="AL20" s="20"/>
      <c r="AM20" s="20"/>
      <c r="AN20" s="20"/>
      <c r="AO20" s="21"/>
    </row>
    <row r="21" spans="2:41" ht="15.2" customHeight="1">
      <c r="B21" s="37">
        <v>6</v>
      </c>
      <c r="C21" s="38"/>
      <c r="D21" s="38"/>
      <c r="E21" s="38"/>
      <c r="F21" s="41" t="s">
        <v>522</v>
      </c>
      <c r="G21" s="41"/>
      <c r="H21" s="41"/>
      <c r="I21" s="41"/>
      <c r="J21" s="41"/>
      <c r="K21" s="41"/>
      <c r="L21" s="41"/>
      <c r="M21" s="19" t="s">
        <v>66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20">
        <v>662</v>
      </c>
      <c r="AJ21" s="20"/>
      <c r="AK21" s="20"/>
      <c r="AL21" s="20"/>
      <c r="AM21" s="20"/>
      <c r="AN21" s="20"/>
      <c r="AO21" s="21"/>
    </row>
    <row r="22" spans="2:41" ht="15.2" customHeight="1">
      <c r="B22" s="37">
        <v>6</v>
      </c>
      <c r="C22" s="38"/>
      <c r="D22" s="38"/>
      <c r="E22" s="38"/>
      <c r="F22" s="41" t="s">
        <v>523</v>
      </c>
      <c r="G22" s="41"/>
      <c r="H22" s="41"/>
      <c r="I22" s="41"/>
      <c r="J22" s="41"/>
      <c r="K22" s="41"/>
      <c r="L22" s="41"/>
      <c r="M22" s="19" t="s">
        <v>67</v>
      </c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20">
        <v>696</v>
      </c>
      <c r="AJ22" s="20"/>
      <c r="AK22" s="20"/>
      <c r="AL22" s="20"/>
      <c r="AM22" s="20"/>
      <c r="AN22" s="20"/>
      <c r="AO22" s="21"/>
    </row>
    <row r="23" spans="2:41" ht="15.2" customHeight="1">
      <c r="B23" s="37">
        <v>6</v>
      </c>
      <c r="C23" s="38"/>
      <c r="D23" s="38"/>
      <c r="E23" s="38"/>
      <c r="F23" s="41" t="s">
        <v>524</v>
      </c>
      <c r="G23" s="41"/>
      <c r="H23" s="41"/>
      <c r="I23" s="41"/>
      <c r="J23" s="41"/>
      <c r="K23" s="41"/>
      <c r="L23" s="41"/>
      <c r="M23" s="19" t="s">
        <v>68</v>
      </c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20">
        <v>729</v>
      </c>
      <c r="AJ23" s="20"/>
      <c r="AK23" s="20"/>
      <c r="AL23" s="20"/>
      <c r="AM23" s="20"/>
      <c r="AN23" s="20"/>
      <c r="AO23" s="21"/>
    </row>
    <row r="24" spans="2:41" ht="15.2" customHeight="1">
      <c r="B24" s="37">
        <v>6</v>
      </c>
      <c r="C24" s="38"/>
      <c r="D24" s="38"/>
      <c r="E24" s="38"/>
      <c r="F24" s="41" t="s">
        <v>525</v>
      </c>
      <c r="G24" s="41"/>
      <c r="H24" s="41"/>
      <c r="I24" s="41"/>
      <c r="J24" s="41"/>
      <c r="K24" s="41"/>
      <c r="L24" s="41"/>
      <c r="M24" s="19" t="s">
        <v>69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20">
        <v>763</v>
      </c>
      <c r="AJ24" s="20"/>
      <c r="AK24" s="20"/>
      <c r="AL24" s="20"/>
      <c r="AM24" s="20"/>
      <c r="AN24" s="20"/>
      <c r="AO24" s="21"/>
    </row>
    <row r="25" spans="2:41" ht="15.2" customHeight="1">
      <c r="B25" s="37">
        <v>6</v>
      </c>
      <c r="C25" s="38"/>
      <c r="D25" s="38"/>
      <c r="E25" s="38"/>
      <c r="F25" s="41" t="s">
        <v>526</v>
      </c>
      <c r="G25" s="41"/>
      <c r="H25" s="41"/>
      <c r="I25" s="41"/>
      <c r="J25" s="41"/>
      <c r="K25" s="41"/>
      <c r="L25" s="41"/>
      <c r="M25" s="19" t="s">
        <v>70</v>
      </c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20">
        <v>797</v>
      </c>
      <c r="AJ25" s="20"/>
      <c r="AK25" s="20"/>
      <c r="AL25" s="20"/>
      <c r="AM25" s="20"/>
      <c r="AN25" s="20"/>
      <c r="AO25" s="21"/>
    </row>
    <row r="26" spans="2:41" ht="15.2" customHeight="1">
      <c r="B26" s="37">
        <v>6</v>
      </c>
      <c r="C26" s="38"/>
      <c r="D26" s="38"/>
      <c r="E26" s="38"/>
      <c r="F26" s="41" t="s">
        <v>527</v>
      </c>
      <c r="G26" s="41"/>
      <c r="H26" s="41"/>
      <c r="I26" s="41"/>
      <c r="J26" s="41"/>
      <c r="K26" s="41"/>
      <c r="L26" s="41"/>
      <c r="M26" s="19" t="s">
        <v>71</v>
      </c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20">
        <v>831</v>
      </c>
      <c r="AJ26" s="20"/>
      <c r="AK26" s="20"/>
      <c r="AL26" s="20"/>
      <c r="AM26" s="20"/>
      <c r="AN26" s="20"/>
      <c r="AO26" s="21"/>
    </row>
    <row r="27" spans="2:41" ht="15.2" customHeight="1">
      <c r="B27" s="37">
        <v>6</v>
      </c>
      <c r="C27" s="38"/>
      <c r="D27" s="38"/>
      <c r="E27" s="38"/>
      <c r="F27" s="41" t="s">
        <v>528</v>
      </c>
      <c r="G27" s="41"/>
      <c r="H27" s="41"/>
      <c r="I27" s="41"/>
      <c r="J27" s="41"/>
      <c r="K27" s="41"/>
      <c r="L27" s="41"/>
      <c r="M27" s="19" t="s">
        <v>72</v>
      </c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20">
        <v>864</v>
      </c>
      <c r="AJ27" s="20"/>
      <c r="AK27" s="20"/>
      <c r="AL27" s="20"/>
      <c r="AM27" s="20"/>
      <c r="AN27" s="20"/>
      <c r="AO27" s="21"/>
    </row>
    <row r="28" spans="2:41" ht="15.2" customHeight="1">
      <c r="B28" s="37">
        <v>6</v>
      </c>
      <c r="C28" s="38"/>
      <c r="D28" s="38"/>
      <c r="E28" s="38"/>
      <c r="F28" s="41" t="s">
        <v>529</v>
      </c>
      <c r="G28" s="41"/>
      <c r="H28" s="41"/>
      <c r="I28" s="41"/>
      <c r="J28" s="41"/>
      <c r="K28" s="41"/>
      <c r="L28" s="41"/>
      <c r="M28" s="19" t="s">
        <v>73</v>
      </c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20">
        <v>898</v>
      </c>
      <c r="AJ28" s="20"/>
      <c r="AK28" s="20"/>
      <c r="AL28" s="20"/>
      <c r="AM28" s="20"/>
      <c r="AN28" s="20"/>
      <c r="AO28" s="21"/>
    </row>
    <row r="29" spans="2:41" ht="15.2" customHeight="1">
      <c r="B29" s="37">
        <v>6</v>
      </c>
      <c r="C29" s="38"/>
      <c r="D29" s="38"/>
      <c r="E29" s="38"/>
      <c r="F29" s="41" t="s">
        <v>530</v>
      </c>
      <c r="G29" s="41"/>
      <c r="H29" s="41"/>
      <c r="I29" s="41"/>
      <c r="J29" s="41"/>
      <c r="K29" s="41"/>
      <c r="L29" s="41"/>
      <c r="M29" s="19" t="s">
        <v>74</v>
      </c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20">
        <v>932</v>
      </c>
      <c r="AJ29" s="20"/>
      <c r="AK29" s="20"/>
      <c r="AL29" s="20"/>
      <c r="AM29" s="20"/>
      <c r="AN29" s="20"/>
      <c r="AO29" s="21"/>
    </row>
    <row r="30" spans="2:41" ht="15.2" customHeight="1">
      <c r="B30" s="37">
        <v>6</v>
      </c>
      <c r="C30" s="38"/>
      <c r="D30" s="38"/>
      <c r="E30" s="38"/>
      <c r="F30" s="41" t="s">
        <v>531</v>
      </c>
      <c r="G30" s="41"/>
      <c r="H30" s="41"/>
      <c r="I30" s="41"/>
      <c r="J30" s="41"/>
      <c r="K30" s="41"/>
      <c r="L30" s="41"/>
      <c r="M30" s="19" t="s">
        <v>75</v>
      </c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20">
        <v>966</v>
      </c>
      <c r="AJ30" s="20"/>
      <c r="AK30" s="20"/>
      <c r="AL30" s="20"/>
      <c r="AM30" s="20"/>
      <c r="AN30" s="20"/>
      <c r="AO30" s="21"/>
    </row>
    <row r="31" spans="2:41" ht="15.2" customHeight="1">
      <c r="B31" s="37">
        <v>6</v>
      </c>
      <c r="C31" s="38"/>
      <c r="D31" s="38"/>
      <c r="E31" s="38"/>
      <c r="F31" s="41" t="s">
        <v>532</v>
      </c>
      <c r="G31" s="41"/>
      <c r="H31" s="41"/>
      <c r="I31" s="41"/>
      <c r="J31" s="41"/>
      <c r="K31" s="41"/>
      <c r="L31" s="41"/>
      <c r="M31" s="19" t="s">
        <v>76</v>
      </c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20">
        <v>999</v>
      </c>
      <c r="AJ31" s="20"/>
      <c r="AK31" s="20"/>
      <c r="AL31" s="20"/>
      <c r="AM31" s="20"/>
      <c r="AN31" s="20"/>
      <c r="AO31" s="21"/>
    </row>
    <row r="32" spans="2:41" ht="15.2" customHeight="1">
      <c r="B32" s="37">
        <v>6</v>
      </c>
      <c r="C32" s="38"/>
      <c r="D32" s="38"/>
      <c r="E32" s="38"/>
      <c r="F32" s="41" t="s">
        <v>533</v>
      </c>
      <c r="G32" s="41"/>
      <c r="H32" s="41"/>
      <c r="I32" s="41"/>
      <c r="J32" s="41"/>
      <c r="K32" s="41"/>
      <c r="L32" s="41"/>
      <c r="M32" s="19" t="s">
        <v>77</v>
      </c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20">
        <v>1033</v>
      </c>
      <c r="AJ32" s="20"/>
      <c r="AK32" s="20"/>
      <c r="AL32" s="20"/>
      <c r="AM32" s="20"/>
      <c r="AN32" s="20"/>
      <c r="AO32" s="21"/>
    </row>
    <row r="33" spans="2:41" ht="15.2" customHeight="1">
      <c r="B33" s="37">
        <v>6</v>
      </c>
      <c r="C33" s="38"/>
      <c r="D33" s="38"/>
      <c r="E33" s="38"/>
      <c r="F33" s="41" t="s">
        <v>534</v>
      </c>
      <c r="G33" s="41"/>
      <c r="H33" s="41"/>
      <c r="I33" s="41"/>
      <c r="J33" s="41"/>
      <c r="K33" s="41"/>
      <c r="L33" s="41"/>
      <c r="M33" s="19" t="s">
        <v>78</v>
      </c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20">
        <v>1067</v>
      </c>
      <c r="AJ33" s="20"/>
      <c r="AK33" s="20"/>
      <c r="AL33" s="20"/>
      <c r="AM33" s="20"/>
      <c r="AN33" s="20"/>
      <c r="AO33" s="21"/>
    </row>
    <row r="34" spans="2:41" ht="15.2" customHeight="1">
      <c r="B34" s="37">
        <v>6</v>
      </c>
      <c r="C34" s="38"/>
      <c r="D34" s="38"/>
      <c r="E34" s="38"/>
      <c r="F34" s="41" t="s">
        <v>535</v>
      </c>
      <c r="G34" s="41"/>
      <c r="H34" s="41"/>
      <c r="I34" s="41"/>
      <c r="J34" s="41"/>
      <c r="K34" s="41"/>
      <c r="L34" s="41"/>
      <c r="M34" s="19" t="s">
        <v>79</v>
      </c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20">
        <v>1101</v>
      </c>
      <c r="AJ34" s="20"/>
      <c r="AK34" s="20"/>
      <c r="AL34" s="20"/>
      <c r="AM34" s="20"/>
      <c r="AN34" s="20"/>
      <c r="AO34" s="21"/>
    </row>
    <row r="35" spans="2:41" ht="15.2" customHeight="1">
      <c r="B35" s="37">
        <v>6</v>
      </c>
      <c r="C35" s="38"/>
      <c r="D35" s="38"/>
      <c r="E35" s="38"/>
      <c r="F35" s="41" t="s">
        <v>536</v>
      </c>
      <c r="G35" s="41"/>
      <c r="H35" s="41"/>
      <c r="I35" s="41"/>
      <c r="J35" s="41"/>
      <c r="K35" s="41"/>
      <c r="L35" s="41"/>
      <c r="M35" s="19" t="s">
        <v>80</v>
      </c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20">
        <v>1134</v>
      </c>
      <c r="AJ35" s="20"/>
      <c r="AK35" s="20"/>
      <c r="AL35" s="20"/>
      <c r="AM35" s="20"/>
      <c r="AN35" s="20"/>
      <c r="AO35" s="21"/>
    </row>
    <row r="36" spans="2:41" ht="15.2" customHeight="1">
      <c r="B36" s="37">
        <v>6</v>
      </c>
      <c r="C36" s="38"/>
      <c r="D36" s="38"/>
      <c r="E36" s="38"/>
      <c r="F36" s="41" t="s">
        <v>537</v>
      </c>
      <c r="G36" s="41"/>
      <c r="H36" s="41"/>
      <c r="I36" s="41"/>
      <c r="J36" s="41"/>
      <c r="K36" s="41"/>
      <c r="L36" s="41"/>
      <c r="M36" s="19" t="s">
        <v>81</v>
      </c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20">
        <v>1168</v>
      </c>
      <c r="AJ36" s="20"/>
      <c r="AK36" s="20"/>
      <c r="AL36" s="20"/>
      <c r="AM36" s="20"/>
      <c r="AN36" s="20"/>
      <c r="AO36" s="21"/>
    </row>
    <row r="37" spans="2:41" ht="15.2" customHeight="1">
      <c r="B37" s="37">
        <v>6</v>
      </c>
      <c r="C37" s="38"/>
      <c r="D37" s="38"/>
      <c r="E37" s="38"/>
      <c r="F37" s="41" t="s">
        <v>538</v>
      </c>
      <c r="G37" s="41"/>
      <c r="H37" s="41"/>
      <c r="I37" s="41"/>
      <c r="J37" s="41"/>
      <c r="K37" s="41"/>
      <c r="L37" s="41"/>
      <c r="M37" s="19" t="s">
        <v>82</v>
      </c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20">
        <v>1202</v>
      </c>
      <c r="AJ37" s="20"/>
      <c r="AK37" s="20"/>
      <c r="AL37" s="20"/>
      <c r="AM37" s="20"/>
      <c r="AN37" s="20"/>
      <c r="AO37" s="21"/>
    </row>
    <row r="38" spans="2:41" ht="15.2" customHeight="1">
      <c r="B38" s="37">
        <v>6</v>
      </c>
      <c r="C38" s="38"/>
      <c r="D38" s="38"/>
      <c r="E38" s="38"/>
      <c r="F38" s="41" t="s">
        <v>539</v>
      </c>
      <c r="G38" s="41"/>
      <c r="H38" s="41"/>
      <c r="I38" s="41"/>
      <c r="J38" s="41"/>
      <c r="K38" s="41"/>
      <c r="L38" s="41"/>
      <c r="M38" s="19" t="s">
        <v>83</v>
      </c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20">
        <v>1236</v>
      </c>
      <c r="AJ38" s="20"/>
      <c r="AK38" s="20"/>
      <c r="AL38" s="20"/>
      <c r="AM38" s="20"/>
      <c r="AN38" s="20"/>
      <c r="AO38" s="21"/>
    </row>
    <row r="39" spans="2:41" ht="15.2" customHeight="1">
      <c r="B39" s="37">
        <v>6</v>
      </c>
      <c r="C39" s="38"/>
      <c r="D39" s="38"/>
      <c r="E39" s="38"/>
      <c r="F39" s="41" t="s">
        <v>540</v>
      </c>
      <c r="G39" s="41"/>
      <c r="H39" s="41"/>
      <c r="I39" s="41"/>
      <c r="J39" s="41"/>
      <c r="K39" s="41"/>
      <c r="L39" s="41"/>
      <c r="M39" s="19" t="s">
        <v>84</v>
      </c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20">
        <v>1269</v>
      </c>
      <c r="AJ39" s="20"/>
      <c r="AK39" s="20"/>
      <c r="AL39" s="20"/>
      <c r="AM39" s="20"/>
      <c r="AN39" s="20"/>
      <c r="AO39" s="21"/>
    </row>
    <row r="40" spans="2:41" ht="15.2" customHeight="1">
      <c r="B40" s="37">
        <v>6</v>
      </c>
      <c r="C40" s="38"/>
      <c r="D40" s="38"/>
      <c r="E40" s="38"/>
      <c r="F40" s="41" t="s">
        <v>541</v>
      </c>
      <c r="G40" s="41"/>
      <c r="H40" s="41"/>
      <c r="I40" s="41"/>
      <c r="J40" s="41"/>
      <c r="K40" s="41"/>
      <c r="L40" s="41"/>
      <c r="M40" s="19" t="s">
        <v>85</v>
      </c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20">
        <v>1303</v>
      </c>
      <c r="AJ40" s="20"/>
      <c r="AK40" s="20"/>
      <c r="AL40" s="20"/>
      <c r="AM40" s="20"/>
      <c r="AN40" s="20"/>
      <c r="AO40" s="21"/>
    </row>
    <row r="41" spans="2:41" ht="15.2" customHeight="1">
      <c r="B41" s="37">
        <v>6</v>
      </c>
      <c r="C41" s="38"/>
      <c r="D41" s="38"/>
      <c r="E41" s="38"/>
      <c r="F41" s="41" t="s">
        <v>542</v>
      </c>
      <c r="G41" s="41"/>
      <c r="H41" s="41"/>
      <c r="I41" s="41"/>
      <c r="J41" s="41"/>
      <c r="K41" s="41"/>
      <c r="L41" s="41"/>
      <c r="M41" s="19" t="s">
        <v>86</v>
      </c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20">
        <v>1337</v>
      </c>
      <c r="AJ41" s="20"/>
      <c r="AK41" s="20"/>
      <c r="AL41" s="20"/>
      <c r="AM41" s="20"/>
      <c r="AN41" s="20"/>
      <c r="AO41" s="21"/>
    </row>
    <row r="42" spans="2:41" ht="15.2" customHeight="1">
      <c r="B42" s="37">
        <v>6</v>
      </c>
      <c r="C42" s="38"/>
      <c r="D42" s="38"/>
      <c r="E42" s="38"/>
      <c r="F42" s="41" t="s">
        <v>543</v>
      </c>
      <c r="G42" s="41"/>
      <c r="H42" s="41"/>
      <c r="I42" s="41"/>
      <c r="J42" s="41"/>
      <c r="K42" s="41"/>
      <c r="L42" s="41"/>
      <c r="M42" s="19" t="s">
        <v>87</v>
      </c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20">
        <v>1371</v>
      </c>
      <c r="AJ42" s="20"/>
      <c r="AK42" s="20"/>
      <c r="AL42" s="20"/>
      <c r="AM42" s="20"/>
      <c r="AN42" s="20"/>
      <c r="AO42" s="21"/>
    </row>
    <row r="43" spans="2:41" ht="15.2" customHeight="1">
      <c r="B43" s="37">
        <v>6</v>
      </c>
      <c r="C43" s="38"/>
      <c r="D43" s="38"/>
      <c r="E43" s="38"/>
      <c r="F43" s="41" t="s">
        <v>544</v>
      </c>
      <c r="G43" s="41"/>
      <c r="H43" s="41"/>
      <c r="I43" s="41"/>
      <c r="J43" s="41"/>
      <c r="K43" s="41"/>
      <c r="L43" s="41"/>
      <c r="M43" s="19" t="s">
        <v>88</v>
      </c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20">
        <v>1404</v>
      </c>
      <c r="AJ43" s="20"/>
      <c r="AK43" s="20"/>
      <c r="AL43" s="20"/>
      <c r="AM43" s="20"/>
      <c r="AN43" s="20"/>
      <c r="AO43" s="21"/>
    </row>
    <row r="44" spans="2:41" ht="15.2" customHeight="1">
      <c r="B44" s="37">
        <v>6</v>
      </c>
      <c r="C44" s="38"/>
      <c r="D44" s="38"/>
      <c r="E44" s="38"/>
      <c r="F44" s="41" t="s">
        <v>545</v>
      </c>
      <c r="G44" s="41"/>
      <c r="H44" s="41"/>
      <c r="I44" s="41"/>
      <c r="J44" s="41"/>
      <c r="K44" s="41"/>
      <c r="L44" s="41"/>
      <c r="M44" s="19" t="s">
        <v>89</v>
      </c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20">
        <v>1438</v>
      </c>
      <c r="AJ44" s="20"/>
      <c r="AK44" s="20"/>
      <c r="AL44" s="20"/>
      <c r="AM44" s="20"/>
      <c r="AN44" s="20"/>
      <c r="AO44" s="21"/>
    </row>
    <row r="45" spans="2:41" ht="15.2" customHeight="1">
      <c r="B45" s="37">
        <v>6</v>
      </c>
      <c r="C45" s="38"/>
      <c r="D45" s="38"/>
      <c r="E45" s="38"/>
      <c r="F45" s="41" t="s">
        <v>546</v>
      </c>
      <c r="G45" s="41"/>
      <c r="H45" s="41"/>
      <c r="I45" s="41"/>
      <c r="J45" s="41"/>
      <c r="K45" s="41"/>
      <c r="L45" s="41"/>
      <c r="M45" s="19" t="s">
        <v>90</v>
      </c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20">
        <v>1472</v>
      </c>
      <c r="AJ45" s="20"/>
      <c r="AK45" s="20"/>
      <c r="AL45" s="20"/>
      <c r="AM45" s="20"/>
      <c r="AN45" s="20"/>
      <c r="AO45" s="21"/>
    </row>
    <row r="46" spans="2:41" ht="15.2" customHeight="1">
      <c r="B46" s="37">
        <v>6</v>
      </c>
      <c r="C46" s="38"/>
      <c r="D46" s="38"/>
      <c r="E46" s="38"/>
      <c r="F46" s="41" t="s">
        <v>547</v>
      </c>
      <c r="G46" s="41"/>
      <c r="H46" s="41"/>
      <c r="I46" s="41"/>
      <c r="J46" s="41"/>
      <c r="K46" s="41"/>
      <c r="L46" s="41"/>
      <c r="M46" s="19" t="s">
        <v>91</v>
      </c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20">
        <v>1506</v>
      </c>
      <c r="AJ46" s="20"/>
      <c r="AK46" s="20"/>
      <c r="AL46" s="20"/>
      <c r="AM46" s="20"/>
      <c r="AN46" s="20"/>
      <c r="AO46" s="21"/>
    </row>
    <row r="47" spans="2:41" ht="15.2" customHeight="1">
      <c r="B47" s="37">
        <v>6</v>
      </c>
      <c r="C47" s="38"/>
      <c r="D47" s="38"/>
      <c r="E47" s="38"/>
      <c r="F47" s="41" t="s">
        <v>548</v>
      </c>
      <c r="G47" s="41"/>
      <c r="H47" s="41"/>
      <c r="I47" s="41"/>
      <c r="J47" s="41"/>
      <c r="K47" s="41"/>
      <c r="L47" s="41"/>
      <c r="M47" s="19" t="s">
        <v>92</v>
      </c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20">
        <v>1539</v>
      </c>
      <c r="AJ47" s="20"/>
      <c r="AK47" s="20"/>
      <c r="AL47" s="20"/>
      <c r="AM47" s="20"/>
      <c r="AN47" s="20"/>
      <c r="AO47" s="21"/>
    </row>
    <row r="48" spans="2:41" ht="15.2" customHeight="1">
      <c r="B48" s="37">
        <v>6</v>
      </c>
      <c r="C48" s="38"/>
      <c r="D48" s="38"/>
      <c r="E48" s="38"/>
      <c r="F48" s="41" t="s">
        <v>549</v>
      </c>
      <c r="G48" s="41"/>
      <c r="H48" s="41"/>
      <c r="I48" s="41"/>
      <c r="J48" s="41"/>
      <c r="K48" s="41"/>
      <c r="L48" s="41"/>
      <c r="M48" s="19" t="s">
        <v>93</v>
      </c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20">
        <v>1573</v>
      </c>
      <c r="AJ48" s="20"/>
      <c r="AK48" s="20"/>
      <c r="AL48" s="20"/>
      <c r="AM48" s="20"/>
      <c r="AN48" s="20"/>
      <c r="AO48" s="21"/>
    </row>
    <row r="49" spans="2:41" ht="15.2" customHeight="1">
      <c r="B49" s="37">
        <v>6</v>
      </c>
      <c r="C49" s="38"/>
      <c r="D49" s="38"/>
      <c r="E49" s="38"/>
      <c r="F49" s="41" t="s">
        <v>550</v>
      </c>
      <c r="G49" s="41"/>
      <c r="H49" s="41"/>
      <c r="I49" s="41"/>
      <c r="J49" s="41"/>
      <c r="K49" s="41"/>
      <c r="L49" s="41"/>
      <c r="M49" s="19" t="s">
        <v>94</v>
      </c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>
        <v>1607</v>
      </c>
      <c r="AJ49" s="20"/>
      <c r="AK49" s="20"/>
      <c r="AL49" s="20"/>
      <c r="AM49" s="20"/>
      <c r="AN49" s="20"/>
      <c r="AO49" s="21"/>
    </row>
    <row r="50" spans="2:41" ht="15.2" customHeight="1">
      <c r="B50" s="37">
        <v>6</v>
      </c>
      <c r="C50" s="38"/>
      <c r="D50" s="38"/>
      <c r="E50" s="38"/>
      <c r="F50" s="41" t="s">
        <v>551</v>
      </c>
      <c r="G50" s="41"/>
      <c r="H50" s="41"/>
      <c r="I50" s="41"/>
      <c r="J50" s="41"/>
      <c r="K50" s="41"/>
      <c r="L50" s="41"/>
      <c r="M50" s="19" t="s">
        <v>95</v>
      </c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>
        <v>1641</v>
      </c>
      <c r="AJ50" s="20"/>
      <c r="AK50" s="20"/>
      <c r="AL50" s="20"/>
      <c r="AM50" s="20"/>
      <c r="AN50" s="20"/>
      <c r="AO50" s="21"/>
    </row>
    <row r="51" spans="2:41" ht="15.2" customHeight="1">
      <c r="B51" s="37">
        <v>6</v>
      </c>
      <c r="C51" s="38"/>
      <c r="D51" s="38"/>
      <c r="E51" s="38"/>
      <c r="F51" s="41" t="s">
        <v>552</v>
      </c>
      <c r="G51" s="41"/>
      <c r="H51" s="41"/>
      <c r="I51" s="41"/>
      <c r="J51" s="41"/>
      <c r="K51" s="41"/>
      <c r="L51" s="41"/>
      <c r="M51" s="19" t="s">
        <v>96</v>
      </c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20">
        <v>1674</v>
      </c>
      <c r="AJ51" s="20"/>
      <c r="AK51" s="20"/>
      <c r="AL51" s="20"/>
      <c r="AM51" s="20"/>
      <c r="AN51" s="20"/>
      <c r="AO51" s="21"/>
    </row>
    <row r="52" spans="2:41" ht="15.2" customHeight="1">
      <c r="B52" s="37">
        <v>6</v>
      </c>
      <c r="C52" s="38"/>
      <c r="D52" s="38"/>
      <c r="E52" s="38"/>
      <c r="F52" s="41" t="s">
        <v>553</v>
      </c>
      <c r="G52" s="41"/>
      <c r="H52" s="41"/>
      <c r="I52" s="41"/>
      <c r="J52" s="41"/>
      <c r="K52" s="41"/>
      <c r="L52" s="41"/>
      <c r="M52" s="19" t="s">
        <v>97</v>
      </c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20">
        <v>1708</v>
      </c>
      <c r="AJ52" s="20"/>
      <c r="AK52" s="20"/>
      <c r="AL52" s="20"/>
      <c r="AM52" s="20"/>
      <c r="AN52" s="20"/>
      <c r="AO52" s="21"/>
    </row>
    <row r="53" spans="2:41" ht="15.2" customHeight="1">
      <c r="B53" s="37">
        <v>6</v>
      </c>
      <c r="C53" s="38"/>
      <c r="D53" s="38"/>
      <c r="E53" s="38"/>
      <c r="F53" s="41" t="s">
        <v>554</v>
      </c>
      <c r="G53" s="41"/>
      <c r="H53" s="41"/>
      <c r="I53" s="41"/>
      <c r="J53" s="41"/>
      <c r="K53" s="41"/>
      <c r="L53" s="41"/>
      <c r="M53" s="19" t="s">
        <v>98</v>
      </c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20">
        <v>1742</v>
      </c>
      <c r="AJ53" s="20"/>
      <c r="AK53" s="20"/>
      <c r="AL53" s="20"/>
      <c r="AM53" s="20"/>
      <c r="AN53" s="20"/>
      <c r="AO53" s="21"/>
    </row>
    <row r="54" spans="2:41" ht="15.2" customHeight="1">
      <c r="B54" s="37">
        <v>6</v>
      </c>
      <c r="C54" s="38"/>
      <c r="D54" s="38"/>
      <c r="E54" s="38"/>
      <c r="F54" s="41" t="s">
        <v>555</v>
      </c>
      <c r="G54" s="41"/>
      <c r="H54" s="41"/>
      <c r="I54" s="41"/>
      <c r="J54" s="41"/>
      <c r="K54" s="41"/>
      <c r="L54" s="41"/>
      <c r="M54" s="19" t="s">
        <v>99</v>
      </c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20">
        <v>11</v>
      </c>
      <c r="AJ54" s="20"/>
      <c r="AK54" s="20"/>
      <c r="AL54" s="20"/>
      <c r="AM54" s="20"/>
      <c r="AN54" s="20"/>
      <c r="AO54" s="21"/>
    </row>
    <row r="55" spans="2:41" ht="15.2" customHeight="1">
      <c r="B55" s="39">
        <v>6</v>
      </c>
      <c r="C55" s="40"/>
      <c r="D55" s="40"/>
      <c r="E55" s="40"/>
      <c r="F55" s="46" t="s">
        <v>103</v>
      </c>
      <c r="G55" s="46"/>
      <c r="H55" s="46"/>
      <c r="I55" s="46"/>
      <c r="J55" s="46"/>
      <c r="K55" s="46"/>
      <c r="L55" s="46"/>
      <c r="M55" s="23" t="s">
        <v>100</v>
      </c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4">
        <v>22</v>
      </c>
      <c r="AJ55" s="24"/>
      <c r="AK55" s="24"/>
      <c r="AL55" s="24"/>
      <c r="AM55" s="24"/>
      <c r="AN55" s="24"/>
      <c r="AO55" s="25"/>
    </row>
    <row r="56" spans="2:41" ht="18.75" customHeight="1">
      <c r="M56" s="5" t="s">
        <v>438</v>
      </c>
    </row>
  </sheetData>
  <mergeCells count="211">
    <mergeCell ref="AI53:AO53"/>
    <mergeCell ref="AI54:AO54"/>
    <mergeCell ref="AI55:AO55"/>
    <mergeCell ref="M5:AH5"/>
    <mergeCell ref="AI49:AO49"/>
    <mergeCell ref="AI50:AO50"/>
    <mergeCell ref="AI51:AO51"/>
    <mergeCell ref="AI52:AO52"/>
    <mergeCell ref="AI45:AO45"/>
    <mergeCell ref="AI46:AO46"/>
    <mergeCell ref="AI39:AO39"/>
    <mergeCell ref="AI40:AO40"/>
    <mergeCell ref="AI33:AO33"/>
    <mergeCell ref="AI34:AO34"/>
    <mergeCell ref="AI35:AO35"/>
    <mergeCell ref="AI36:AO36"/>
    <mergeCell ref="AI47:AO47"/>
    <mergeCell ref="AI48:AO48"/>
    <mergeCell ref="AI41:AO41"/>
    <mergeCell ref="AI42:AO42"/>
    <mergeCell ref="AI43:AO43"/>
    <mergeCell ref="AI44:AO44"/>
    <mergeCell ref="AI30:AO30"/>
    <mergeCell ref="AI31:AO31"/>
    <mergeCell ref="AI32:AO32"/>
    <mergeCell ref="AI25:AO25"/>
    <mergeCell ref="AI26:AO26"/>
    <mergeCell ref="AI27:AO27"/>
    <mergeCell ref="AI28:AO28"/>
    <mergeCell ref="AI37:AO37"/>
    <mergeCell ref="AI38:AO38"/>
    <mergeCell ref="AI21:AO21"/>
    <mergeCell ref="AI22:AO22"/>
    <mergeCell ref="AI23:AO23"/>
    <mergeCell ref="AI24:AO24"/>
    <mergeCell ref="AI17:AO17"/>
    <mergeCell ref="AI18:AO18"/>
    <mergeCell ref="AI19:AO19"/>
    <mergeCell ref="AI20:AO20"/>
    <mergeCell ref="AI29:AO29"/>
    <mergeCell ref="B53:E53"/>
    <mergeCell ref="B54:E54"/>
    <mergeCell ref="B55:E55"/>
    <mergeCell ref="B48:E48"/>
    <mergeCell ref="B49:E49"/>
    <mergeCell ref="B50:E50"/>
    <mergeCell ref="B51:E51"/>
    <mergeCell ref="AI8:AO8"/>
    <mergeCell ref="B52:E52"/>
    <mergeCell ref="B44:E44"/>
    <mergeCell ref="B45:E45"/>
    <mergeCell ref="B46:E46"/>
    <mergeCell ref="B47:E47"/>
    <mergeCell ref="M11:AH11"/>
    <mergeCell ref="M12:AH12"/>
    <mergeCell ref="AI11:AO11"/>
    <mergeCell ref="AI12:AO12"/>
    <mergeCell ref="M9:AH9"/>
    <mergeCell ref="M10:AH10"/>
    <mergeCell ref="AI9:AO9"/>
    <mergeCell ref="AI10:AO10"/>
    <mergeCell ref="M15:AH15"/>
    <mergeCell ref="M16:AH16"/>
    <mergeCell ref="AI15:AO15"/>
    <mergeCell ref="B35:E35"/>
    <mergeCell ref="B28:E28"/>
    <mergeCell ref="B29:E29"/>
    <mergeCell ref="B30:E30"/>
    <mergeCell ref="B31:E31"/>
    <mergeCell ref="B40:E40"/>
    <mergeCell ref="B41:E41"/>
    <mergeCell ref="B42:E42"/>
    <mergeCell ref="B43:E43"/>
    <mergeCell ref="B36:E36"/>
    <mergeCell ref="B37:E37"/>
    <mergeCell ref="B38:E38"/>
    <mergeCell ref="B39:E39"/>
    <mergeCell ref="B26:E26"/>
    <mergeCell ref="B27:E27"/>
    <mergeCell ref="B20:E20"/>
    <mergeCell ref="B21:E21"/>
    <mergeCell ref="B22:E22"/>
    <mergeCell ref="B23:E23"/>
    <mergeCell ref="B32:E32"/>
    <mergeCell ref="B33:E33"/>
    <mergeCell ref="B34:E34"/>
    <mergeCell ref="B17:E17"/>
    <mergeCell ref="B18:E18"/>
    <mergeCell ref="B19:E19"/>
    <mergeCell ref="B12:E12"/>
    <mergeCell ref="B13:E13"/>
    <mergeCell ref="B14:E14"/>
    <mergeCell ref="B15:E15"/>
    <mergeCell ref="B24:E24"/>
    <mergeCell ref="B25:E25"/>
    <mergeCell ref="B4:E4"/>
    <mergeCell ref="B5:E5"/>
    <mergeCell ref="B6:E6"/>
    <mergeCell ref="B7:E7"/>
    <mergeCell ref="B8:E8"/>
    <mergeCell ref="B9:E9"/>
    <mergeCell ref="B10:E10"/>
    <mergeCell ref="B11:E11"/>
    <mergeCell ref="B16:E16"/>
    <mergeCell ref="M20:AH20"/>
    <mergeCell ref="M31:AH31"/>
    <mergeCell ref="M32:AH32"/>
    <mergeCell ref="M23:AH23"/>
    <mergeCell ref="M24:AH24"/>
    <mergeCell ref="M25:AH25"/>
    <mergeCell ref="M26:AH26"/>
    <mergeCell ref="M21:AH21"/>
    <mergeCell ref="M22:AH22"/>
    <mergeCell ref="M49:AH49"/>
    <mergeCell ref="M50:AH50"/>
    <mergeCell ref="M37:AH37"/>
    <mergeCell ref="M38:AH38"/>
    <mergeCell ref="M39:AH39"/>
    <mergeCell ref="M40:AH40"/>
    <mergeCell ref="M41:AH41"/>
    <mergeCell ref="M42:AH42"/>
    <mergeCell ref="M27:AH27"/>
    <mergeCell ref="M28:AH28"/>
    <mergeCell ref="M29:AH29"/>
    <mergeCell ref="M30:AH30"/>
    <mergeCell ref="M33:AH33"/>
    <mergeCell ref="M34:AH34"/>
    <mergeCell ref="AI3:AM3"/>
    <mergeCell ref="AN3:AO3"/>
    <mergeCell ref="AD3:AH3"/>
    <mergeCell ref="F4:L4"/>
    <mergeCell ref="M4:AH4"/>
    <mergeCell ref="AI4:AO4"/>
    <mergeCell ref="M55:AH55"/>
    <mergeCell ref="M51:AH51"/>
    <mergeCell ref="M52:AH52"/>
    <mergeCell ref="M53:AH53"/>
    <mergeCell ref="M54:AH54"/>
    <mergeCell ref="F6:L6"/>
    <mergeCell ref="F10:L10"/>
    <mergeCell ref="F11:L11"/>
    <mergeCell ref="F12:L12"/>
    <mergeCell ref="F13:L13"/>
    <mergeCell ref="M43:AH43"/>
    <mergeCell ref="M44:AH44"/>
    <mergeCell ref="M45:AH45"/>
    <mergeCell ref="M46:AH46"/>
    <mergeCell ref="M47:AH47"/>
    <mergeCell ref="M48:AH48"/>
    <mergeCell ref="M35:AH35"/>
    <mergeCell ref="M36:AH36"/>
    <mergeCell ref="F14:L14"/>
    <mergeCell ref="F15:L15"/>
    <mergeCell ref="F16:L16"/>
    <mergeCell ref="F17:L17"/>
    <mergeCell ref="F18:L18"/>
    <mergeCell ref="F19:L19"/>
    <mergeCell ref="F5:L5"/>
    <mergeCell ref="AI5:AO5"/>
    <mergeCell ref="M6:AH6"/>
    <mergeCell ref="F7:L7"/>
    <mergeCell ref="F8:L8"/>
    <mergeCell ref="F9:L9"/>
    <mergeCell ref="AI6:AO6"/>
    <mergeCell ref="M7:AH7"/>
    <mergeCell ref="M8:AH8"/>
    <mergeCell ref="AI7:AO7"/>
    <mergeCell ref="M17:AH17"/>
    <mergeCell ref="M18:AH18"/>
    <mergeCell ref="M19:AH19"/>
    <mergeCell ref="AI16:AO16"/>
    <mergeCell ref="M13:AH13"/>
    <mergeCell ref="M14:AH14"/>
    <mergeCell ref="AI13:AO13"/>
    <mergeCell ref="AI14:AO14"/>
    <mergeCell ref="F26:L26"/>
    <mergeCell ref="F27:L27"/>
    <mergeCell ref="F28:L28"/>
    <mergeCell ref="F29:L29"/>
    <mergeCell ref="F30:L30"/>
    <mergeCell ref="F31:L31"/>
    <mergeCell ref="F20:L20"/>
    <mergeCell ref="F21:L21"/>
    <mergeCell ref="F22:L22"/>
    <mergeCell ref="F23:L23"/>
    <mergeCell ref="F24:L24"/>
    <mergeCell ref="F25:L25"/>
    <mergeCell ref="F38:L38"/>
    <mergeCell ref="F39:L39"/>
    <mergeCell ref="F40:L40"/>
    <mergeCell ref="F41:L41"/>
    <mergeCell ref="F42:L42"/>
    <mergeCell ref="F43:L43"/>
    <mergeCell ref="F32:L32"/>
    <mergeCell ref="F33:L33"/>
    <mergeCell ref="F34:L34"/>
    <mergeCell ref="F35:L35"/>
    <mergeCell ref="F36:L36"/>
    <mergeCell ref="F37:L37"/>
    <mergeCell ref="F50:L50"/>
    <mergeCell ref="F55:L55"/>
    <mergeCell ref="F51:L51"/>
    <mergeCell ref="F52:L52"/>
    <mergeCell ref="F53:L53"/>
    <mergeCell ref="F54:L54"/>
    <mergeCell ref="F44:L44"/>
    <mergeCell ref="F45:L45"/>
    <mergeCell ref="F46:L46"/>
    <mergeCell ref="F47:L47"/>
    <mergeCell ref="F48:L48"/>
    <mergeCell ref="F49:L49"/>
  </mergeCells>
  <phoneticPr fontId="2"/>
  <printOptions horizontalCentered="1"/>
  <pageMargins left="0.59055118110236227" right="0.59055118110236227" top="0.39370078740157483" bottom="0.39370078740157483" header="0" footer="0.19685039370078741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56"/>
  <sheetViews>
    <sheetView view="pageBreakPreview" zoomScaleNormal="100" workbookViewId="0">
      <selection activeCell="X2" sqref="X2:Y2"/>
    </sheetView>
  </sheetViews>
  <sheetFormatPr defaultColWidth="2.25" defaultRowHeight="18.75" customHeight="1"/>
  <cols>
    <col min="1" max="16384" width="2.25" style="5"/>
  </cols>
  <sheetData>
    <row r="2" spans="2:41" ht="18.75" customHeight="1">
      <c r="B2" s="2" t="s">
        <v>594</v>
      </c>
      <c r="C2" s="2"/>
      <c r="D2" s="2"/>
      <c r="E2" s="2"/>
      <c r="F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8" t="s">
        <v>788</v>
      </c>
      <c r="Y2" s="18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2:41" ht="18.75" customHeight="1">
      <c r="B3" s="3" t="s">
        <v>318</v>
      </c>
      <c r="C3" s="3"/>
      <c r="D3" s="3"/>
      <c r="E3" s="3"/>
      <c r="F3" s="4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 t="s">
        <v>598</v>
      </c>
      <c r="AE3" s="27"/>
      <c r="AF3" s="27"/>
      <c r="AG3" s="27"/>
      <c r="AH3" s="28"/>
      <c r="AI3" s="29">
        <v>10.96</v>
      </c>
      <c r="AJ3" s="29"/>
      <c r="AK3" s="29"/>
      <c r="AL3" s="29"/>
      <c r="AM3" s="29"/>
      <c r="AN3" s="30" t="s">
        <v>599</v>
      </c>
      <c r="AO3" s="31"/>
    </row>
    <row r="4" spans="2:41" ht="18.75" customHeight="1">
      <c r="B4" s="44" t="s">
        <v>595</v>
      </c>
      <c r="C4" s="45"/>
      <c r="D4" s="45"/>
      <c r="E4" s="45"/>
      <c r="F4" s="32" t="s">
        <v>434</v>
      </c>
      <c r="G4" s="27"/>
      <c r="H4" s="27"/>
      <c r="I4" s="27"/>
      <c r="J4" s="27"/>
      <c r="K4" s="27"/>
      <c r="L4" s="28"/>
      <c r="M4" s="32" t="s">
        <v>596</v>
      </c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8"/>
      <c r="AI4" s="32" t="s">
        <v>597</v>
      </c>
      <c r="AJ4" s="27"/>
      <c r="AK4" s="27"/>
      <c r="AL4" s="27"/>
      <c r="AM4" s="27"/>
      <c r="AN4" s="27"/>
      <c r="AO4" s="33"/>
    </row>
    <row r="5" spans="2:41" ht="18.75" customHeight="1">
      <c r="B5" s="42">
        <v>6</v>
      </c>
      <c r="C5" s="43"/>
      <c r="D5" s="43"/>
      <c r="E5" s="43"/>
      <c r="F5" s="47" t="s">
        <v>439</v>
      </c>
      <c r="G5" s="47"/>
      <c r="H5" s="47"/>
      <c r="I5" s="47"/>
      <c r="J5" s="47"/>
      <c r="K5" s="47"/>
      <c r="L5" s="47"/>
      <c r="M5" s="22" t="s">
        <v>331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34" t="s">
        <v>430</v>
      </c>
      <c r="AJ5" s="35"/>
      <c r="AK5" s="35"/>
      <c r="AL5" s="35"/>
      <c r="AM5" s="35"/>
      <c r="AN5" s="35"/>
      <c r="AO5" s="36"/>
    </row>
    <row r="6" spans="2:41" ht="15.2" customHeight="1">
      <c r="B6" s="37">
        <v>6</v>
      </c>
      <c r="C6" s="38"/>
      <c r="D6" s="38"/>
      <c r="E6" s="38"/>
      <c r="F6" s="41" t="s">
        <v>104</v>
      </c>
      <c r="G6" s="41"/>
      <c r="H6" s="41"/>
      <c r="I6" s="41"/>
      <c r="J6" s="41"/>
      <c r="K6" s="41"/>
      <c r="L6" s="41"/>
      <c r="M6" s="19" t="s">
        <v>154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20">
        <v>90</v>
      </c>
      <c r="AJ6" s="20"/>
      <c r="AK6" s="20"/>
      <c r="AL6" s="20"/>
      <c r="AM6" s="20"/>
      <c r="AN6" s="20"/>
      <c r="AO6" s="21"/>
    </row>
    <row r="7" spans="2:41" ht="15.2" customHeight="1">
      <c r="B7" s="37">
        <v>6</v>
      </c>
      <c r="C7" s="38"/>
      <c r="D7" s="38"/>
      <c r="E7" s="38"/>
      <c r="F7" s="41" t="s">
        <v>105</v>
      </c>
      <c r="G7" s="41"/>
      <c r="H7" s="41"/>
      <c r="I7" s="41"/>
      <c r="J7" s="41"/>
      <c r="K7" s="41"/>
      <c r="L7" s="41"/>
      <c r="M7" s="19" t="s">
        <v>155</v>
      </c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20">
        <v>144</v>
      </c>
      <c r="AJ7" s="20"/>
      <c r="AK7" s="20"/>
      <c r="AL7" s="20"/>
      <c r="AM7" s="20"/>
      <c r="AN7" s="20"/>
      <c r="AO7" s="21"/>
    </row>
    <row r="8" spans="2:41" ht="15.2" customHeight="1">
      <c r="B8" s="37">
        <v>6</v>
      </c>
      <c r="C8" s="38"/>
      <c r="D8" s="38"/>
      <c r="E8" s="38"/>
      <c r="F8" s="41" t="s">
        <v>106</v>
      </c>
      <c r="G8" s="41"/>
      <c r="H8" s="41"/>
      <c r="I8" s="41"/>
      <c r="J8" s="41"/>
      <c r="K8" s="41"/>
      <c r="L8" s="41"/>
      <c r="M8" s="19" t="s">
        <v>156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20">
        <v>198</v>
      </c>
      <c r="AJ8" s="20"/>
      <c r="AK8" s="20"/>
      <c r="AL8" s="20"/>
      <c r="AM8" s="20"/>
      <c r="AN8" s="20"/>
      <c r="AO8" s="21"/>
    </row>
    <row r="9" spans="2:41" ht="15.2" customHeight="1">
      <c r="B9" s="37">
        <v>6</v>
      </c>
      <c r="C9" s="38"/>
      <c r="D9" s="38"/>
      <c r="E9" s="38"/>
      <c r="F9" s="41" t="s">
        <v>107</v>
      </c>
      <c r="G9" s="41"/>
      <c r="H9" s="41"/>
      <c r="I9" s="41"/>
      <c r="J9" s="41"/>
      <c r="K9" s="41"/>
      <c r="L9" s="41"/>
      <c r="M9" s="19" t="s">
        <v>157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20">
        <v>228</v>
      </c>
      <c r="AJ9" s="20"/>
      <c r="AK9" s="20"/>
      <c r="AL9" s="20"/>
      <c r="AM9" s="20"/>
      <c r="AN9" s="20"/>
      <c r="AO9" s="21"/>
    </row>
    <row r="10" spans="2:41" ht="15.2" customHeight="1">
      <c r="B10" s="37">
        <v>6</v>
      </c>
      <c r="C10" s="38"/>
      <c r="D10" s="38"/>
      <c r="E10" s="38"/>
      <c r="F10" s="41" t="s">
        <v>108</v>
      </c>
      <c r="G10" s="41"/>
      <c r="H10" s="41"/>
      <c r="I10" s="41"/>
      <c r="J10" s="41"/>
      <c r="K10" s="41"/>
      <c r="L10" s="41"/>
      <c r="M10" s="19" t="s">
        <v>158</v>
      </c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20">
        <v>258</v>
      </c>
      <c r="AJ10" s="20"/>
      <c r="AK10" s="20"/>
      <c r="AL10" s="20"/>
      <c r="AM10" s="20"/>
      <c r="AN10" s="20"/>
      <c r="AO10" s="21"/>
    </row>
    <row r="11" spans="2:41" ht="15.2" customHeight="1">
      <c r="B11" s="37">
        <v>6</v>
      </c>
      <c r="C11" s="38"/>
      <c r="D11" s="38"/>
      <c r="E11" s="38"/>
      <c r="F11" s="41" t="s">
        <v>109</v>
      </c>
      <c r="G11" s="41"/>
      <c r="H11" s="41"/>
      <c r="I11" s="41"/>
      <c r="J11" s="41"/>
      <c r="K11" s="41"/>
      <c r="L11" s="41"/>
      <c r="M11" s="19" t="s">
        <v>159</v>
      </c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20">
        <v>288</v>
      </c>
      <c r="AJ11" s="20"/>
      <c r="AK11" s="20"/>
      <c r="AL11" s="20"/>
      <c r="AM11" s="20"/>
      <c r="AN11" s="20"/>
      <c r="AO11" s="21"/>
    </row>
    <row r="12" spans="2:41" ht="15.2" customHeight="1">
      <c r="B12" s="37">
        <v>6</v>
      </c>
      <c r="C12" s="38"/>
      <c r="D12" s="38"/>
      <c r="E12" s="38"/>
      <c r="F12" s="41" t="s">
        <v>110</v>
      </c>
      <c r="G12" s="41"/>
      <c r="H12" s="41"/>
      <c r="I12" s="41"/>
      <c r="J12" s="41"/>
      <c r="K12" s="41"/>
      <c r="L12" s="41"/>
      <c r="M12" s="19" t="s">
        <v>160</v>
      </c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20">
        <v>318</v>
      </c>
      <c r="AJ12" s="20"/>
      <c r="AK12" s="20"/>
      <c r="AL12" s="20"/>
      <c r="AM12" s="20"/>
      <c r="AN12" s="20"/>
      <c r="AO12" s="21"/>
    </row>
    <row r="13" spans="2:41" ht="15.2" customHeight="1">
      <c r="B13" s="37">
        <v>6</v>
      </c>
      <c r="C13" s="38"/>
      <c r="D13" s="38"/>
      <c r="E13" s="38"/>
      <c r="F13" s="41" t="s">
        <v>111</v>
      </c>
      <c r="G13" s="41"/>
      <c r="H13" s="41"/>
      <c r="I13" s="41"/>
      <c r="J13" s="41"/>
      <c r="K13" s="41"/>
      <c r="L13" s="41"/>
      <c r="M13" s="19" t="s">
        <v>161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20">
        <v>348</v>
      </c>
      <c r="AJ13" s="20"/>
      <c r="AK13" s="20"/>
      <c r="AL13" s="20"/>
      <c r="AM13" s="20"/>
      <c r="AN13" s="20"/>
      <c r="AO13" s="21"/>
    </row>
    <row r="14" spans="2:41" ht="15.2" customHeight="1">
      <c r="B14" s="37">
        <v>6</v>
      </c>
      <c r="C14" s="38"/>
      <c r="D14" s="38"/>
      <c r="E14" s="38"/>
      <c r="F14" s="41" t="s">
        <v>112</v>
      </c>
      <c r="G14" s="41"/>
      <c r="H14" s="41"/>
      <c r="I14" s="41"/>
      <c r="J14" s="41"/>
      <c r="K14" s="41"/>
      <c r="L14" s="41"/>
      <c r="M14" s="19" t="s">
        <v>162</v>
      </c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20">
        <v>378</v>
      </c>
      <c r="AJ14" s="20"/>
      <c r="AK14" s="20"/>
      <c r="AL14" s="20"/>
      <c r="AM14" s="20"/>
      <c r="AN14" s="20"/>
      <c r="AO14" s="21"/>
    </row>
    <row r="15" spans="2:41" ht="15.2" customHeight="1">
      <c r="B15" s="37">
        <v>6</v>
      </c>
      <c r="C15" s="38"/>
      <c r="D15" s="38"/>
      <c r="E15" s="38"/>
      <c r="F15" s="41" t="s">
        <v>113</v>
      </c>
      <c r="G15" s="41"/>
      <c r="H15" s="41"/>
      <c r="I15" s="41"/>
      <c r="J15" s="41"/>
      <c r="K15" s="41"/>
      <c r="L15" s="41"/>
      <c r="M15" s="19" t="s">
        <v>163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20">
        <v>408</v>
      </c>
      <c r="AJ15" s="20"/>
      <c r="AK15" s="20"/>
      <c r="AL15" s="20"/>
      <c r="AM15" s="20"/>
      <c r="AN15" s="20"/>
      <c r="AO15" s="21"/>
    </row>
    <row r="16" spans="2:41" ht="15.2" customHeight="1">
      <c r="B16" s="37">
        <v>6</v>
      </c>
      <c r="C16" s="38"/>
      <c r="D16" s="38"/>
      <c r="E16" s="38"/>
      <c r="F16" s="41" t="s">
        <v>114</v>
      </c>
      <c r="G16" s="41"/>
      <c r="H16" s="41"/>
      <c r="I16" s="41"/>
      <c r="J16" s="41"/>
      <c r="K16" s="41"/>
      <c r="L16" s="41"/>
      <c r="M16" s="19" t="s">
        <v>164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20">
        <v>438</v>
      </c>
      <c r="AJ16" s="20"/>
      <c r="AK16" s="20"/>
      <c r="AL16" s="20"/>
      <c r="AM16" s="20"/>
      <c r="AN16" s="20"/>
      <c r="AO16" s="21"/>
    </row>
    <row r="17" spans="2:41" ht="15.2" customHeight="1">
      <c r="B17" s="37">
        <v>6</v>
      </c>
      <c r="C17" s="38"/>
      <c r="D17" s="38"/>
      <c r="E17" s="38"/>
      <c r="F17" s="41" t="s">
        <v>115</v>
      </c>
      <c r="G17" s="41"/>
      <c r="H17" s="41"/>
      <c r="I17" s="41"/>
      <c r="J17" s="41"/>
      <c r="K17" s="41"/>
      <c r="L17" s="41"/>
      <c r="M17" s="19" t="s">
        <v>165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20">
        <v>468</v>
      </c>
      <c r="AJ17" s="20"/>
      <c r="AK17" s="20"/>
      <c r="AL17" s="20"/>
      <c r="AM17" s="20"/>
      <c r="AN17" s="20"/>
      <c r="AO17" s="21"/>
    </row>
    <row r="18" spans="2:41" ht="15.2" customHeight="1">
      <c r="B18" s="37">
        <v>6</v>
      </c>
      <c r="C18" s="38"/>
      <c r="D18" s="38"/>
      <c r="E18" s="38"/>
      <c r="F18" s="41" t="s">
        <v>116</v>
      </c>
      <c r="G18" s="41"/>
      <c r="H18" s="41"/>
      <c r="I18" s="41"/>
      <c r="J18" s="41"/>
      <c r="K18" s="41"/>
      <c r="L18" s="41"/>
      <c r="M18" s="19" t="s">
        <v>166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20">
        <v>498</v>
      </c>
      <c r="AJ18" s="20"/>
      <c r="AK18" s="20"/>
      <c r="AL18" s="20"/>
      <c r="AM18" s="20"/>
      <c r="AN18" s="20"/>
      <c r="AO18" s="21"/>
    </row>
    <row r="19" spans="2:41" ht="15.2" customHeight="1">
      <c r="B19" s="37">
        <v>6</v>
      </c>
      <c r="C19" s="38"/>
      <c r="D19" s="38"/>
      <c r="E19" s="38"/>
      <c r="F19" s="41" t="s">
        <v>117</v>
      </c>
      <c r="G19" s="41"/>
      <c r="H19" s="41"/>
      <c r="I19" s="41"/>
      <c r="J19" s="41"/>
      <c r="K19" s="41"/>
      <c r="L19" s="41"/>
      <c r="M19" s="19" t="s">
        <v>167</v>
      </c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20">
        <v>528</v>
      </c>
      <c r="AJ19" s="20"/>
      <c r="AK19" s="20"/>
      <c r="AL19" s="20"/>
      <c r="AM19" s="20"/>
      <c r="AN19" s="20"/>
      <c r="AO19" s="21"/>
    </row>
    <row r="20" spans="2:41" ht="15.2" customHeight="1">
      <c r="B20" s="37">
        <v>6</v>
      </c>
      <c r="C20" s="38"/>
      <c r="D20" s="38"/>
      <c r="E20" s="38"/>
      <c r="F20" s="41" t="s">
        <v>118</v>
      </c>
      <c r="G20" s="41"/>
      <c r="H20" s="41"/>
      <c r="I20" s="41"/>
      <c r="J20" s="41"/>
      <c r="K20" s="41"/>
      <c r="L20" s="41"/>
      <c r="M20" s="19" t="s">
        <v>168</v>
      </c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20">
        <v>558</v>
      </c>
      <c r="AJ20" s="20"/>
      <c r="AK20" s="20"/>
      <c r="AL20" s="20"/>
      <c r="AM20" s="20"/>
      <c r="AN20" s="20"/>
      <c r="AO20" s="21"/>
    </row>
    <row r="21" spans="2:41" ht="15.2" customHeight="1">
      <c r="B21" s="37">
        <v>6</v>
      </c>
      <c r="C21" s="38"/>
      <c r="D21" s="38"/>
      <c r="E21" s="38"/>
      <c r="F21" s="41" t="s">
        <v>119</v>
      </c>
      <c r="G21" s="41"/>
      <c r="H21" s="41"/>
      <c r="I21" s="41"/>
      <c r="J21" s="41"/>
      <c r="K21" s="41"/>
      <c r="L21" s="41"/>
      <c r="M21" s="19" t="s">
        <v>169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20">
        <v>588</v>
      </c>
      <c r="AJ21" s="20"/>
      <c r="AK21" s="20"/>
      <c r="AL21" s="20"/>
      <c r="AM21" s="20"/>
      <c r="AN21" s="20"/>
      <c r="AO21" s="21"/>
    </row>
    <row r="22" spans="2:41" ht="15.2" customHeight="1">
      <c r="B22" s="37">
        <v>6</v>
      </c>
      <c r="C22" s="38"/>
      <c r="D22" s="38"/>
      <c r="E22" s="38"/>
      <c r="F22" s="41" t="s">
        <v>120</v>
      </c>
      <c r="G22" s="41"/>
      <c r="H22" s="41"/>
      <c r="I22" s="41"/>
      <c r="J22" s="41"/>
      <c r="K22" s="41"/>
      <c r="L22" s="41"/>
      <c r="M22" s="19" t="s">
        <v>170</v>
      </c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20">
        <v>618</v>
      </c>
      <c r="AJ22" s="20"/>
      <c r="AK22" s="20"/>
      <c r="AL22" s="20"/>
      <c r="AM22" s="20"/>
      <c r="AN22" s="20"/>
      <c r="AO22" s="21"/>
    </row>
    <row r="23" spans="2:41" ht="15.2" customHeight="1">
      <c r="B23" s="37">
        <v>6</v>
      </c>
      <c r="C23" s="38"/>
      <c r="D23" s="38"/>
      <c r="E23" s="38"/>
      <c r="F23" s="41" t="s">
        <v>121</v>
      </c>
      <c r="G23" s="41"/>
      <c r="H23" s="41"/>
      <c r="I23" s="41"/>
      <c r="J23" s="41"/>
      <c r="K23" s="41"/>
      <c r="L23" s="41"/>
      <c r="M23" s="19" t="s">
        <v>171</v>
      </c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20">
        <v>648</v>
      </c>
      <c r="AJ23" s="20"/>
      <c r="AK23" s="20"/>
      <c r="AL23" s="20"/>
      <c r="AM23" s="20"/>
      <c r="AN23" s="20"/>
      <c r="AO23" s="21"/>
    </row>
    <row r="24" spans="2:41" ht="15.2" customHeight="1">
      <c r="B24" s="37">
        <v>6</v>
      </c>
      <c r="C24" s="38"/>
      <c r="D24" s="38"/>
      <c r="E24" s="38"/>
      <c r="F24" s="41" t="s">
        <v>122</v>
      </c>
      <c r="G24" s="41"/>
      <c r="H24" s="41"/>
      <c r="I24" s="41"/>
      <c r="J24" s="41"/>
      <c r="K24" s="41"/>
      <c r="L24" s="41"/>
      <c r="M24" s="19" t="s">
        <v>172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20">
        <v>678</v>
      </c>
      <c r="AJ24" s="20"/>
      <c r="AK24" s="20"/>
      <c r="AL24" s="20"/>
      <c r="AM24" s="20"/>
      <c r="AN24" s="20"/>
      <c r="AO24" s="21"/>
    </row>
    <row r="25" spans="2:41" ht="15.2" customHeight="1">
      <c r="B25" s="37">
        <v>6</v>
      </c>
      <c r="C25" s="38"/>
      <c r="D25" s="38"/>
      <c r="E25" s="38"/>
      <c r="F25" s="41" t="s">
        <v>123</v>
      </c>
      <c r="G25" s="41"/>
      <c r="H25" s="41"/>
      <c r="I25" s="41"/>
      <c r="J25" s="41"/>
      <c r="K25" s="41"/>
      <c r="L25" s="41"/>
      <c r="M25" s="19" t="s">
        <v>173</v>
      </c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20">
        <v>708</v>
      </c>
      <c r="AJ25" s="20"/>
      <c r="AK25" s="20"/>
      <c r="AL25" s="20"/>
      <c r="AM25" s="20"/>
      <c r="AN25" s="20"/>
      <c r="AO25" s="21"/>
    </row>
    <row r="26" spans="2:41" ht="15.2" customHeight="1">
      <c r="B26" s="37">
        <v>6</v>
      </c>
      <c r="C26" s="38"/>
      <c r="D26" s="38"/>
      <c r="E26" s="38"/>
      <c r="F26" s="41" t="s">
        <v>124</v>
      </c>
      <c r="G26" s="41"/>
      <c r="H26" s="41"/>
      <c r="I26" s="41"/>
      <c r="J26" s="41"/>
      <c r="K26" s="41"/>
      <c r="L26" s="41"/>
      <c r="M26" s="19" t="s">
        <v>174</v>
      </c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20">
        <v>738</v>
      </c>
      <c r="AJ26" s="20"/>
      <c r="AK26" s="20"/>
      <c r="AL26" s="20"/>
      <c r="AM26" s="20"/>
      <c r="AN26" s="20"/>
      <c r="AO26" s="21"/>
    </row>
    <row r="27" spans="2:41" ht="15.2" customHeight="1">
      <c r="B27" s="37">
        <v>6</v>
      </c>
      <c r="C27" s="38"/>
      <c r="D27" s="38"/>
      <c r="E27" s="38"/>
      <c r="F27" s="41" t="s">
        <v>125</v>
      </c>
      <c r="G27" s="41"/>
      <c r="H27" s="41"/>
      <c r="I27" s="41"/>
      <c r="J27" s="41"/>
      <c r="K27" s="41"/>
      <c r="L27" s="41"/>
      <c r="M27" s="19" t="s">
        <v>175</v>
      </c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20">
        <v>768</v>
      </c>
      <c r="AJ27" s="20"/>
      <c r="AK27" s="20"/>
      <c r="AL27" s="20"/>
      <c r="AM27" s="20"/>
      <c r="AN27" s="20"/>
      <c r="AO27" s="21"/>
    </row>
    <row r="28" spans="2:41" ht="15.2" customHeight="1">
      <c r="B28" s="37">
        <v>6</v>
      </c>
      <c r="C28" s="38"/>
      <c r="D28" s="38"/>
      <c r="E28" s="38"/>
      <c r="F28" s="41" t="s">
        <v>126</v>
      </c>
      <c r="G28" s="41"/>
      <c r="H28" s="41"/>
      <c r="I28" s="41"/>
      <c r="J28" s="41"/>
      <c r="K28" s="41"/>
      <c r="L28" s="41"/>
      <c r="M28" s="19" t="s">
        <v>176</v>
      </c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20">
        <v>798</v>
      </c>
      <c r="AJ28" s="20"/>
      <c r="AK28" s="20"/>
      <c r="AL28" s="20"/>
      <c r="AM28" s="20"/>
      <c r="AN28" s="20"/>
      <c r="AO28" s="21"/>
    </row>
    <row r="29" spans="2:41" ht="15.2" customHeight="1">
      <c r="B29" s="37">
        <v>6</v>
      </c>
      <c r="C29" s="38"/>
      <c r="D29" s="38"/>
      <c r="E29" s="38"/>
      <c r="F29" s="41" t="s">
        <v>127</v>
      </c>
      <c r="G29" s="41"/>
      <c r="H29" s="41"/>
      <c r="I29" s="41"/>
      <c r="J29" s="41"/>
      <c r="K29" s="41"/>
      <c r="L29" s="41"/>
      <c r="M29" s="19" t="s">
        <v>177</v>
      </c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20">
        <v>828</v>
      </c>
      <c r="AJ29" s="20"/>
      <c r="AK29" s="20"/>
      <c r="AL29" s="20"/>
      <c r="AM29" s="20"/>
      <c r="AN29" s="20"/>
      <c r="AO29" s="21"/>
    </row>
    <row r="30" spans="2:41" ht="15.2" customHeight="1">
      <c r="B30" s="37">
        <v>6</v>
      </c>
      <c r="C30" s="38"/>
      <c r="D30" s="38"/>
      <c r="E30" s="38"/>
      <c r="F30" s="41" t="s">
        <v>128</v>
      </c>
      <c r="G30" s="41"/>
      <c r="H30" s="41"/>
      <c r="I30" s="41"/>
      <c r="J30" s="41"/>
      <c r="K30" s="41"/>
      <c r="L30" s="41"/>
      <c r="M30" s="19" t="s">
        <v>178</v>
      </c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20">
        <v>858</v>
      </c>
      <c r="AJ30" s="20"/>
      <c r="AK30" s="20"/>
      <c r="AL30" s="20"/>
      <c r="AM30" s="20"/>
      <c r="AN30" s="20"/>
      <c r="AO30" s="21"/>
    </row>
    <row r="31" spans="2:41" ht="15.2" customHeight="1">
      <c r="B31" s="37">
        <v>6</v>
      </c>
      <c r="C31" s="38"/>
      <c r="D31" s="38"/>
      <c r="E31" s="38"/>
      <c r="F31" s="41" t="s">
        <v>129</v>
      </c>
      <c r="G31" s="41"/>
      <c r="H31" s="41"/>
      <c r="I31" s="41"/>
      <c r="J31" s="41"/>
      <c r="K31" s="41"/>
      <c r="L31" s="41"/>
      <c r="M31" s="19" t="s">
        <v>179</v>
      </c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20">
        <v>888</v>
      </c>
      <c r="AJ31" s="20"/>
      <c r="AK31" s="20"/>
      <c r="AL31" s="20"/>
      <c r="AM31" s="20"/>
      <c r="AN31" s="20"/>
      <c r="AO31" s="21"/>
    </row>
    <row r="32" spans="2:41" ht="15.2" customHeight="1">
      <c r="B32" s="37">
        <v>6</v>
      </c>
      <c r="C32" s="38"/>
      <c r="D32" s="38"/>
      <c r="E32" s="38"/>
      <c r="F32" s="41" t="s">
        <v>130</v>
      </c>
      <c r="G32" s="41"/>
      <c r="H32" s="41"/>
      <c r="I32" s="41"/>
      <c r="J32" s="41"/>
      <c r="K32" s="41"/>
      <c r="L32" s="41"/>
      <c r="M32" s="19" t="s">
        <v>180</v>
      </c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20">
        <v>918</v>
      </c>
      <c r="AJ32" s="20"/>
      <c r="AK32" s="20"/>
      <c r="AL32" s="20"/>
      <c r="AM32" s="20"/>
      <c r="AN32" s="20"/>
      <c r="AO32" s="21"/>
    </row>
    <row r="33" spans="2:41" ht="15.2" customHeight="1">
      <c r="B33" s="37">
        <v>6</v>
      </c>
      <c r="C33" s="38"/>
      <c r="D33" s="38"/>
      <c r="E33" s="38"/>
      <c r="F33" s="41" t="s">
        <v>131</v>
      </c>
      <c r="G33" s="41"/>
      <c r="H33" s="41"/>
      <c r="I33" s="41"/>
      <c r="J33" s="41"/>
      <c r="K33" s="41"/>
      <c r="L33" s="41"/>
      <c r="M33" s="19" t="s">
        <v>181</v>
      </c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20">
        <v>948</v>
      </c>
      <c r="AJ33" s="20"/>
      <c r="AK33" s="20"/>
      <c r="AL33" s="20"/>
      <c r="AM33" s="20"/>
      <c r="AN33" s="20"/>
      <c r="AO33" s="21"/>
    </row>
    <row r="34" spans="2:41" ht="15.2" customHeight="1">
      <c r="B34" s="37">
        <v>6</v>
      </c>
      <c r="C34" s="38"/>
      <c r="D34" s="38"/>
      <c r="E34" s="38"/>
      <c r="F34" s="41" t="s">
        <v>132</v>
      </c>
      <c r="G34" s="41"/>
      <c r="H34" s="41"/>
      <c r="I34" s="41"/>
      <c r="J34" s="41"/>
      <c r="K34" s="41"/>
      <c r="L34" s="41"/>
      <c r="M34" s="19" t="s">
        <v>182</v>
      </c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20">
        <v>978</v>
      </c>
      <c r="AJ34" s="20"/>
      <c r="AK34" s="20"/>
      <c r="AL34" s="20"/>
      <c r="AM34" s="20"/>
      <c r="AN34" s="20"/>
      <c r="AO34" s="21"/>
    </row>
    <row r="35" spans="2:41" ht="15.2" customHeight="1">
      <c r="B35" s="37">
        <v>6</v>
      </c>
      <c r="C35" s="38"/>
      <c r="D35" s="38"/>
      <c r="E35" s="38"/>
      <c r="F35" s="41" t="s">
        <v>133</v>
      </c>
      <c r="G35" s="41"/>
      <c r="H35" s="41"/>
      <c r="I35" s="41"/>
      <c r="J35" s="41"/>
      <c r="K35" s="41"/>
      <c r="L35" s="41"/>
      <c r="M35" s="19" t="s">
        <v>183</v>
      </c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20">
        <v>1008</v>
      </c>
      <c r="AJ35" s="20"/>
      <c r="AK35" s="20"/>
      <c r="AL35" s="20"/>
      <c r="AM35" s="20"/>
      <c r="AN35" s="20"/>
      <c r="AO35" s="21"/>
    </row>
    <row r="36" spans="2:41" ht="15.2" customHeight="1">
      <c r="B36" s="37">
        <v>6</v>
      </c>
      <c r="C36" s="38"/>
      <c r="D36" s="38"/>
      <c r="E36" s="38"/>
      <c r="F36" s="41" t="s">
        <v>134</v>
      </c>
      <c r="G36" s="41"/>
      <c r="H36" s="41"/>
      <c r="I36" s="41"/>
      <c r="J36" s="41"/>
      <c r="K36" s="41"/>
      <c r="L36" s="41"/>
      <c r="M36" s="19" t="s">
        <v>184</v>
      </c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20">
        <v>1038</v>
      </c>
      <c r="AJ36" s="20"/>
      <c r="AK36" s="20"/>
      <c r="AL36" s="20"/>
      <c r="AM36" s="20"/>
      <c r="AN36" s="20"/>
      <c r="AO36" s="21"/>
    </row>
    <row r="37" spans="2:41" ht="15.2" customHeight="1">
      <c r="B37" s="37">
        <v>6</v>
      </c>
      <c r="C37" s="38"/>
      <c r="D37" s="38"/>
      <c r="E37" s="38"/>
      <c r="F37" s="41" t="s">
        <v>135</v>
      </c>
      <c r="G37" s="41"/>
      <c r="H37" s="41"/>
      <c r="I37" s="41"/>
      <c r="J37" s="41"/>
      <c r="K37" s="41"/>
      <c r="L37" s="41"/>
      <c r="M37" s="19" t="s">
        <v>185</v>
      </c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20">
        <v>1068</v>
      </c>
      <c r="AJ37" s="20"/>
      <c r="AK37" s="20"/>
      <c r="AL37" s="20"/>
      <c r="AM37" s="20"/>
      <c r="AN37" s="20"/>
      <c r="AO37" s="21"/>
    </row>
    <row r="38" spans="2:41" ht="15.2" customHeight="1">
      <c r="B38" s="37">
        <v>6</v>
      </c>
      <c r="C38" s="38"/>
      <c r="D38" s="38"/>
      <c r="E38" s="38"/>
      <c r="F38" s="41" t="s">
        <v>136</v>
      </c>
      <c r="G38" s="41"/>
      <c r="H38" s="41"/>
      <c r="I38" s="41"/>
      <c r="J38" s="41"/>
      <c r="K38" s="41"/>
      <c r="L38" s="41"/>
      <c r="M38" s="19" t="s">
        <v>186</v>
      </c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20">
        <v>1098</v>
      </c>
      <c r="AJ38" s="20"/>
      <c r="AK38" s="20"/>
      <c r="AL38" s="20"/>
      <c r="AM38" s="20"/>
      <c r="AN38" s="20"/>
      <c r="AO38" s="21"/>
    </row>
    <row r="39" spans="2:41" ht="15.2" customHeight="1">
      <c r="B39" s="37">
        <v>6</v>
      </c>
      <c r="C39" s="38"/>
      <c r="D39" s="38"/>
      <c r="E39" s="38"/>
      <c r="F39" s="41" t="s">
        <v>137</v>
      </c>
      <c r="G39" s="41"/>
      <c r="H39" s="41"/>
      <c r="I39" s="41"/>
      <c r="J39" s="41"/>
      <c r="K39" s="41"/>
      <c r="L39" s="41"/>
      <c r="M39" s="19" t="s">
        <v>187</v>
      </c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20">
        <v>1128</v>
      </c>
      <c r="AJ39" s="20"/>
      <c r="AK39" s="20"/>
      <c r="AL39" s="20"/>
      <c r="AM39" s="20"/>
      <c r="AN39" s="20"/>
      <c r="AO39" s="21"/>
    </row>
    <row r="40" spans="2:41" ht="15.2" customHeight="1">
      <c r="B40" s="37">
        <v>6</v>
      </c>
      <c r="C40" s="38"/>
      <c r="D40" s="38"/>
      <c r="E40" s="38"/>
      <c r="F40" s="41" t="s">
        <v>138</v>
      </c>
      <c r="G40" s="41"/>
      <c r="H40" s="41"/>
      <c r="I40" s="41"/>
      <c r="J40" s="41"/>
      <c r="K40" s="41"/>
      <c r="L40" s="41"/>
      <c r="M40" s="19" t="s">
        <v>188</v>
      </c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20">
        <v>1158</v>
      </c>
      <c r="AJ40" s="20"/>
      <c r="AK40" s="20"/>
      <c r="AL40" s="20"/>
      <c r="AM40" s="20"/>
      <c r="AN40" s="20"/>
      <c r="AO40" s="21"/>
    </row>
    <row r="41" spans="2:41" ht="15.2" customHeight="1">
      <c r="B41" s="37">
        <v>6</v>
      </c>
      <c r="C41" s="38"/>
      <c r="D41" s="38"/>
      <c r="E41" s="38"/>
      <c r="F41" s="41" t="s">
        <v>139</v>
      </c>
      <c r="G41" s="41"/>
      <c r="H41" s="41"/>
      <c r="I41" s="41"/>
      <c r="J41" s="41"/>
      <c r="K41" s="41"/>
      <c r="L41" s="41"/>
      <c r="M41" s="19" t="s">
        <v>189</v>
      </c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20">
        <v>1188</v>
      </c>
      <c r="AJ41" s="20"/>
      <c r="AK41" s="20"/>
      <c r="AL41" s="20"/>
      <c r="AM41" s="20"/>
      <c r="AN41" s="20"/>
      <c r="AO41" s="21"/>
    </row>
    <row r="42" spans="2:41" ht="15.2" customHeight="1">
      <c r="B42" s="37">
        <v>6</v>
      </c>
      <c r="C42" s="38"/>
      <c r="D42" s="38"/>
      <c r="E42" s="38"/>
      <c r="F42" s="41" t="s">
        <v>140</v>
      </c>
      <c r="G42" s="41"/>
      <c r="H42" s="41"/>
      <c r="I42" s="41"/>
      <c r="J42" s="41"/>
      <c r="K42" s="41"/>
      <c r="L42" s="41"/>
      <c r="M42" s="19" t="s">
        <v>190</v>
      </c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20">
        <v>1218</v>
      </c>
      <c r="AJ42" s="20"/>
      <c r="AK42" s="20"/>
      <c r="AL42" s="20"/>
      <c r="AM42" s="20"/>
      <c r="AN42" s="20"/>
      <c r="AO42" s="21"/>
    </row>
    <row r="43" spans="2:41" ht="15.2" customHeight="1">
      <c r="B43" s="37">
        <v>6</v>
      </c>
      <c r="C43" s="38"/>
      <c r="D43" s="38"/>
      <c r="E43" s="38"/>
      <c r="F43" s="41" t="s">
        <v>141</v>
      </c>
      <c r="G43" s="41"/>
      <c r="H43" s="41"/>
      <c r="I43" s="41"/>
      <c r="J43" s="41"/>
      <c r="K43" s="41"/>
      <c r="L43" s="41"/>
      <c r="M43" s="19" t="s">
        <v>191</v>
      </c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20">
        <v>1248</v>
      </c>
      <c r="AJ43" s="20"/>
      <c r="AK43" s="20"/>
      <c r="AL43" s="20"/>
      <c r="AM43" s="20"/>
      <c r="AN43" s="20"/>
      <c r="AO43" s="21"/>
    </row>
    <row r="44" spans="2:41" ht="15.2" customHeight="1">
      <c r="B44" s="37">
        <v>6</v>
      </c>
      <c r="C44" s="38"/>
      <c r="D44" s="38"/>
      <c r="E44" s="38"/>
      <c r="F44" s="41" t="s">
        <v>142</v>
      </c>
      <c r="G44" s="41"/>
      <c r="H44" s="41"/>
      <c r="I44" s="41"/>
      <c r="J44" s="41"/>
      <c r="K44" s="41"/>
      <c r="L44" s="41"/>
      <c r="M44" s="19" t="s">
        <v>192</v>
      </c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20">
        <v>1278</v>
      </c>
      <c r="AJ44" s="20"/>
      <c r="AK44" s="20"/>
      <c r="AL44" s="20"/>
      <c r="AM44" s="20"/>
      <c r="AN44" s="20"/>
      <c r="AO44" s="21"/>
    </row>
    <row r="45" spans="2:41" ht="15.2" customHeight="1">
      <c r="B45" s="37">
        <v>6</v>
      </c>
      <c r="C45" s="38"/>
      <c r="D45" s="38"/>
      <c r="E45" s="38"/>
      <c r="F45" s="41" t="s">
        <v>143</v>
      </c>
      <c r="G45" s="41"/>
      <c r="H45" s="41"/>
      <c r="I45" s="41"/>
      <c r="J45" s="41"/>
      <c r="K45" s="41"/>
      <c r="L45" s="41"/>
      <c r="M45" s="19" t="s">
        <v>193</v>
      </c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20">
        <v>1308</v>
      </c>
      <c r="AJ45" s="20"/>
      <c r="AK45" s="20"/>
      <c r="AL45" s="20"/>
      <c r="AM45" s="20"/>
      <c r="AN45" s="20"/>
      <c r="AO45" s="21"/>
    </row>
    <row r="46" spans="2:41" ht="15.2" customHeight="1">
      <c r="B46" s="37">
        <v>6</v>
      </c>
      <c r="C46" s="38"/>
      <c r="D46" s="38"/>
      <c r="E46" s="38"/>
      <c r="F46" s="41" t="s">
        <v>144</v>
      </c>
      <c r="G46" s="41"/>
      <c r="H46" s="41"/>
      <c r="I46" s="41"/>
      <c r="J46" s="41"/>
      <c r="K46" s="41"/>
      <c r="L46" s="41"/>
      <c r="M46" s="19" t="s">
        <v>194</v>
      </c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20">
        <v>1338</v>
      </c>
      <c r="AJ46" s="20"/>
      <c r="AK46" s="20"/>
      <c r="AL46" s="20"/>
      <c r="AM46" s="20"/>
      <c r="AN46" s="20"/>
      <c r="AO46" s="21"/>
    </row>
    <row r="47" spans="2:41" ht="15.2" customHeight="1">
      <c r="B47" s="37">
        <v>6</v>
      </c>
      <c r="C47" s="38"/>
      <c r="D47" s="38"/>
      <c r="E47" s="38"/>
      <c r="F47" s="41" t="s">
        <v>145</v>
      </c>
      <c r="G47" s="41"/>
      <c r="H47" s="41"/>
      <c r="I47" s="41"/>
      <c r="J47" s="41"/>
      <c r="K47" s="41"/>
      <c r="L47" s="41"/>
      <c r="M47" s="19" t="s">
        <v>195</v>
      </c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20">
        <v>1368</v>
      </c>
      <c r="AJ47" s="20"/>
      <c r="AK47" s="20"/>
      <c r="AL47" s="20"/>
      <c r="AM47" s="20"/>
      <c r="AN47" s="20"/>
      <c r="AO47" s="21"/>
    </row>
    <row r="48" spans="2:41" ht="15.2" customHeight="1">
      <c r="B48" s="37">
        <v>6</v>
      </c>
      <c r="C48" s="38"/>
      <c r="D48" s="38"/>
      <c r="E48" s="38"/>
      <c r="F48" s="41" t="s">
        <v>146</v>
      </c>
      <c r="G48" s="41"/>
      <c r="H48" s="41"/>
      <c r="I48" s="41"/>
      <c r="J48" s="41"/>
      <c r="K48" s="41"/>
      <c r="L48" s="41"/>
      <c r="M48" s="19" t="s">
        <v>196</v>
      </c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20">
        <v>1398</v>
      </c>
      <c r="AJ48" s="20"/>
      <c r="AK48" s="20"/>
      <c r="AL48" s="20"/>
      <c r="AM48" s="20"/>
      <c r="AN48" s="20"/>
      <c r="AO48" s="21"/>
    </row>
    <row r="49" spans="2:41" ht="15.2" customHeight="1">
      <c r="B49" s="37">
        <v>6</v>
      </c>
      <c r="C49" s="38"/>
      <c r="D49" s="38"/>
      <c r="E49" s="38"/>
      <c r="F49" s="41" t="s">
        <v>147</v>
      </c>
      <c r="G49" s="41"/>
      <c r="H49" s="41"/>
      <c r="I49" s="41"/>
      <c r="J49" s="41"/>
      <c r="K49" s="41"/>
      <c r="L49" s="41"/>
      <c r="M49" s="19" t="s">
        <v>197</v>
      </c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>
        <v>1428</v>
      </c>
      <c r="AJ49" s="20"/>
      <c r="AK49" s="20"/>
      <c r="AL49" s="20"/>
      <c r="AM49" s="20"/>
      <c r="AN49" s="20"/>
      <c r="AO49" s="21"/>
    </row>
    <row r="50" spans="2:41" ht="15.2" customHeight="1">
      <c r="B50" s="37">
        <v>6</v>
      </c>
      <c r="C50" s="38"/>
      <c r="D50" s="38"/>
      <c r="E50" s="38"/>
      <c r="F50" s="41" t="s">
        <v>148</v>
      </c>
      <c r="G50" s="41"/>
      <c r="H50" s="41"/>
      <c r="I50" s="41"/>
      <c r="J50" s="41"/>
      <c r="K50" s="41"/>
      <c r="L50" s="41"/>
      <c r="M50" s="19" t="s">
        <v>198</v>
      </c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>
        <v>1458</v>
      </c>
      <c r="AJ50" s="20"/>
      <c r="AK50" s="20"/>
      <c r="AL50" s="20"/>
      <c r="AM50" s="20"/>
      <c r="AN50" s="20"/>
      <c r="AO50" s="21"/>
    </row>
    <row r="51" spans="2:41" ht="15.2" customHeight="1">
      <c r="B51" s="37">
        <v>6</v>
      </c>
      <c r="C51" s="38"/>
      <c r="D51" s="38"/>
      <c r="E51" s="38"/>
      <c r="F51" s="41" t="s">
        <v>149</v>
      </c>
      <c r="G51" s="41"/>
      <c r="H51" s="41"/>
      <c r="I51" s="41"/>
      <c r="J51" s="41"/>
      <c r="K51" s="41"/>
      <c r="L51" s="41"/>
      <c r="M51" s="19" t="s">
        <v>199</v>
      </c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20">
        <v>1488</v>
      </c>
      <c r="AJ51" s="20"/>
      <c r="AK51" s="20"/>
      <c r="AL51" s="20"/>
      <c r="AM51" s="20"/>
      <c r="AN51" s="20"/>
      <c r="AO51" s="21"/>
    </row>
    <row r="52" spans="2:41" ht="15.2" customHeight="1">
      <c r="B52" s="37">
        <v>6</v>
      </c>
      <c r="C52" s="38"/>
      <c r="D52" s="38"/>
      <c r="E52" s="38"/>
      <c r="F52" s="41" t="s">
        <v>150</v>
      </c>
      <c r="G52" s="41"/>
      <c r="H52" s="41"/>
      <c r="I52" s="41"/>
      <c r="J52" s="41"/>
      <c r="K52" s="41"/>
      <c r="L52" s="41"/>
      <c r="M52" s="19" t="s">
        <v>200</v>
      </c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20">
        <v>1518</v>
      </c>
      <c r="AJ52" s="20"/>
      <c r="AK52" s="20"/>
      <c r="AL52" s="20"/>
      <c r="AM52" s="20"/>
      <c r="AN52" s="20"/>
      <c r="AO52" s="21"/>
    </row>
    <row r="53" spans="2:41" ht="15.2" customHeight="1">
      <c r="B53" s="37">
        <v>6</v>
      </c>
      <c r="C53" s="38"/>
      <c r="D53" s="38"/>
      <c r="E53" s="38"/>
      <c r="F53" s="41" t="s">
        <v>151</v>
      </c>
      <c r="G53" s="41"/>
      <c r="H53" s="41"/>
      <c r="I53" s="41"/>
      <c r="J53" s="41"/>
      <c r="K53" s="41"/>
      <c r="L53" s="41"/>
      <c r="M53" s="19" t="s">
        <v>201</v>
      </c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20">
        <v>1548</v>
      </c>
      <c r="AJ53" s="20"/>
      <c r="AK53" s="20"/>
      <c r="AL53" s="20"/>
      <c r="AM53" s="20"/>
      <c r="AN53" s="20"/>
      <c r="AO53" s="21"/>
    </row>
    <row r="54" spans="2:41" ht="15.2" customHeight="1">
      <c r="B54" s="37">
        <v>6</v>
      </c>
      <c r="C54" s="38"/>
      <c r="D54" s="38"/>
      <c r="E54" s="38"/>
      <c r="F54" s="41" t="s">
        <v>152</v>
      </c>
      <c r="G54" s="41"/>
      <c r="H54" s="41"/>
      <c r="I54" s="41"/>
      <c r="J54" s="41"/>
      <c r="K54" s="41"/>
      <c r="L54" s="41"/>
      <c r="M54" s="19" t="s">
        <v>202</v>
      </c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20">
        <v>10</v>
      </c>
      <c r="AJ54" s="20"/>
      <c r="AK54" s="20"/>
      <c r="AL54" s="20"/>
      <c r="AM54" s="20"/>
      <c r="AN54" s="20"/>
      <c r="AO54" s="21"/>
    </row>
    <row r="55" spans="2:41" ht="15.2" customHeight="1">
      <c r="B55" s="39">
        <v>6</v>
      </c>
      <c r="C55" s="40"/>
      <c r="D55" s="40"/>
      <c r="E55" s="40"/>
      <c r="F55" s="46" t="s">
        <v>153</v>
      </c>
      <c r="G55" s="46"/>
      <c r="H55" s="46"/>
      <c r="I55" s="46"/>
      <c r="J55" s="46"/>
      <c r="K55" s="46"/>
      <c r="L55" s="46"/>
      <c r="M55" s="23" t="s">
        <v>203</v>
      </c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4">
        <v>20</v>
      </c>
      <c r="AJ55" s="24"/>
      <c r="AK55" s="24"/>
      <c r="AL55" s="24"/>
      <c r="AM55" s="24"/>
      <c r="AN55" s="24"/>
      <c r="AO55" s="25"/>
    </row>
    <row r="56" spans="2:41" ht="18.75" customHeight="1">
      <c r="M56" s="5" t="s">
        <v>438</v>
      </c>
    </row>
  </sheetData>
  <mergeCells count="211">
    <mergeCell ref="F47:L47"/>
    <mergeCell ref="F48:L48"/>
    <mergeCell ref="F49:L49"/>
    <mergeCell ref="F42:L42"/>
    <mergeCell ref="F43:L43"/>
    <mergeCell ref="F44:L44"/>
    <mergeCell ref="F45:L45"/>
    <mergeCell ref="F54:L54"/>
    <mergeCell ref="F55:L55"/>
    <mergeCell ref="F50:L50"/>
    <mergeCell ref="F51:L51"/>
    <mergeCell ref="F52:L52"/>
    <mergeCell ref="F53:L53"/>
    <mergeCell ref="F38:L38"/>
    <mergeCell ref="F39:L39"/>
    <mergeCell ref="F40:L40"/>
    <mergeCell ref="F41:L41"/>
    <mergeCell ref="F34:L34"/>
    <mergeCell ref="F35:L35"/>
    <mergeCell ref="F36:L36"/>
    <mergeCell ref="F37:L37"/>
    <mergeCell ref="F46:L46"/>
    <mergeCell ref="F10:L10"/>
    <mergeCell ref="F11:L11"/>
    <mergeCell ref="F12:L12"/>
    <mergeCell ref="F13:L13"/>
    <mergeCell ref="F22:L22"/>
    <mergeCell ref="F23:L23"/>
    <mergeCell ref="F24:L24"/>
    <mergeCell ref="F25:L25"/>
    <mergeCell ref="F18:L18"/>
    <mergeCell ref="F19:L19"/>
    <mergeCell ref="F20:L20"/>
    <mergeCell ref="F21:L21"/>
    <mergeCell ref="B6:E6"/>
    <mergeCell ref="B7:E7"/>
    <mergeCell ref="B8:E8"/>
    <mergeCell ref="B4:E4"/>
    <mergeCell ref="B5:E5"/>
    <mergeCell ref="B9:E9"/>
    <mergeCell ref="AN3:AO3"/>
    <mergeCell ref="AD3:AH3"/>
    <mergeCell ref="F4:L4"/>
    <mergeCell ref="M4:AH4"/>
    <mergeCell ref="AI4:AO4"/>
    <mergeCell ref="M5:AH5"/>
    <mergeCell ref="AI5:AO5"/>
    <mergeCell ref="F6:L6"/>
    <mergeCell ref="F7:L7"/>
    <mergeCell ref="F8:L8"/>
    <mergeCell ref="F9:L9"/>
    <mergeCell ref="F5:L5"/>
    <mergeCell ref="AI3:AM3"/>
    <mergeCell ref="AI7:AO7"/>
    <mergeCell ref="AI8:AO8"/>
    <mergeCell ref="M6:AH6"/>
    <mergeCell ref="M7:AH7"/>
    <mergeCell ref="AI6:AO6"/>
    <mergeCell ref="B53:E53"/>
    <mergeCell ref="B54:E54"/>
    <mergeCell ref="B45:E45"/>
    <mergeCell ref="B46:E46"/>
    <mergeCell ref="B34:E34"/>
    <mergeCell ref="B35:E35"/>
    <mergeCell ref="B36:E36"/>
    <mergeCell ref="B43:E43"/>
    <mergeCell ref="B44:E44"/>
    <mergeCell ref="B37:E37"/>
    <mergeCell ref="B38:E38"/>
    <mergeCell ref="B39:E39"/>
    <mergeCell ref="B40:E40"/>
    <mergeCell ref="B28:E28"/>
    <mergeCell ref="B29:E29"/>
    <mergeCell ref="B30:E30"/>
    <mergeCell ref="B31:E31"/>
    <mergeCell ref="B32:E32"/>
    <mergeCell ref="B33:E33"/>
    <mergeCell ref="B22:E22"/>
    <mergeCell ref="B23:E23"/>
    <mergeCell ref="B24:E24"/>
    <mergeCell ref="B25:E25"/>
    <mergeCell ref="AI9:AO9"/>
    <mergeCell ref="AI10:AO10"/>
    <mergeCell ref="M12:AH12"/>
    <mergeCell ref="AI11:AO11"/>
    <mergeCell ref="AI12:AO12"/>
    <mergeCell ref="M13:AH13"/>
    <mergeCell ref="B55:E55"/>
    <mergeCell ref="B49:E49"/>
    <mergeCell ref="B50:E50"/>
    <mergeCell ref="B51:E51"/>
    <mergeCell ref="B52:E52"/>
    <mergeCell ref="B26:E26"/>
    <mergeCell ref="B27:E27"/>
    <mergeCell ref="B16:E16"/>
    <mergeCell ref="B17:E17"/>
    <mergeCell ref="B18:E18"/>
    <mergeCell ref="B19:E19"/>
    <mergeCell ref="B20:E20"/>
    <mergeCell ref="B21:E21"/>
    <mergeCell ref="B10:E10"/>
    <mergeCell ref="B11:E11"/>
    <mergeCell ref="B12:E12"/>
    <mergeCell ref="B13:E13"/>
    <mergeCell ref="B14:E14"/>
    <mergeCell ref="M14:AH14"/>
    <mergeCell ref="AI13:AO13"/>
    <mergeCell ref="AI14:AO14"/>
    <mergeCell ref="M15:AH15"/>
    <mergeCell ref="M16:AH16"/>
    <mergeCell ref="AI15:AO15"/>
    <mergeCell ref="AI16:AO16"/>
    <mergeCell ref="B47:E47"/>
    <mergeCell ref="B48:E48"/>
    <mergeCell ref="B41:E41"/>
    <mergeCell ref="B42:E42"/>
    <mergeCell ref="B15:E15"/>
    <mergeCell ref="F14:L14"/>
    <mergeCell ref="F15:L15"/>
    <mergeCell ref="F16:L16"/>
    <mergeCell ref="F17:L17"/>
    <mergeCell ref="F30:L30"/>
    <mergeCell ref="F31:L31"/>
    <mergeCell ref="F32:L32"/>
    <mergeCell ref="F33:L33"/>
    <mergeCell ref="F26:L26"/>
    <mergeCell ref="F27:L27"/>
    <mergeCell ref="F28:L28"/>
    <mergeCell ref="F29:L29"/>
    <mergeCell ref="M21:AH21"/>
    <mergeCell ref="M22:AH22"/>
    <mergeCell ref="AI21:AO21"/>
    <mergeCell ref="AI22:AO22"/>
    <mergeCell ref="M23:AH23"/>
    <mergeCell ref="M24:AH24"/>
    <mergeCell ref="AI23:AO23"/>
    <mergeCell ref="AI24:AO24"/>
    <mergeCell ref="M17:AH17"/>
    <mergeCell ref="M18:AH18"/>
    <mergeCell ref="AI17:AO17"/>
    <mergeCell ref="AI18:AO18"/>
    <mergeCell ref="M19:AH19"/>
    <mergeCell ref="M20:AH20"/>
    <mergeCell ref="AI19:AO19"/>
    <mergeCell ref="AI20:AO20"/>
    <mergeCell ref="M29:AH29"/>
    <mergeCell ref="M30:AH30"/>
    <mergeCell ref="AI29:AO29"/>
    <mergeCell ref="AI30:AO30"/>
    <mergeCell ref="M31:AH31"/>
    <mergeCell ref="M32:AH32"/>
    <mergeCell ref="AI31:AO31"/>
    <mergeCell ref="AI32:AO32"/>
    <mergeCell ref="M25:AH25"/>
    <mergeCell ref="M26:AH26"/>
    <mergeCell ref="AI25:AO25"/>
    <mergeCell ref="AI26:AO26"/>
    <mergeCell ref="M27:AH27"/>
    <mergeCell ref="M28:AH28"/>
    <mergeCell ref="AI27:AO27"/>
    <mergeCell ref="AI28:AO28"/>
    <mergeCell ref="M37:AH37"/>
    <mergeCell ref="M38:AH38"/>
    <mergeCell ref="AI37:AO37"/>
    <mergeCell ref="AI38:AO38"/>
    <mergeCell ref="M39:AH39"/>
    <mergeCell ref="M40:AH40"/>
    <mergeCell ref="AI39:AO39"/>
    <mergeCell ref="AI40:AO40"/>
    <mergeCell ref="M33:AH33"/>
    <mergeCell ref="M34:AH34"/>
    <mergeCell ref="AI33:AO33"/>
    <mergeCell ref="AI34:AO34"/>
    <mergeCell ref="M35:AH35"/>
    <mergeCell ref="M36:AH36"/>
    <mergeCell ref="AI35:AO35"/>
    <mergeCell ref="AI36:AO36"/>
    <mergeCell ref="AI47:AO47"/>
    <mergeCell ref="AI48:AO48"/>
    <mergeCell ref="M41:AH41"/>
    <mergeCell ref="M42:AH42"/>
    <mergeCell ref="AI41:AO41"/>
    <mergeCell ref="AI42:AO42"/>
    <mergeCell ref="M43:AH43"/>
    <mergeCell ref="M44:AH44"/>
    <mergeCell ref="AI43:AO43"/>
    <mergeCell ref="AI44:AO44"/>
    <mergeCell ref="M8:AH8"/>
    <mergeCell ref="M9:AH9"/>
    <mergeCell ref="M10:AH10"/>
    <mergeCell ref="M11:AH11"/>
    <mergeCell ref="AI55:AO55"/>
    <mergeCell ref="M54:AH54"/>
    <mergeCell ref="AI53:AO53"/>
    <mergeCell ref="AI54:AO54"/>
    <mergeCell ref="M55:AH55"/>
    <mergeCell ref="M52:AH52"/>
    <mergeCell ref="AI51:AO51"/>
    <mergeCell ref="AI52:AO52"/>
    <mergeCell ref="M49:AH49"/>
    <mergeCell ref="M53:AH53"/>
    <mergeCell ref="M50:AH50"/>
    <mergeCell ref="AI49:AO49"/>
    <mergeCell ref="AI50:AO50"/>
    <mergeCell ref="M51:AH51"/>
    <mergeCell ref="M45:AH45"/>
    <mergeCell ref="M46:AH46"/>
    <mergeCell ref="AI45:AO45"/>
    <mergeCell ref="AI46:AO46"/>
    <mergeCell ref="M47:AH47"/>
    <mergeCell ref="M48:AH48"/>
  </mergeCells>
  <phoneticPr fontId="2"/>
  <printOptions horizontalCentered="1"/>
  <pageMargins left="0.59055118110236227" right="0.59055118110236227" top="0.39370078740157483" bottom="0.39370078740157483" header="0" footer="0.19685039370078741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110"/>
  <sheetViews>
    <sheetView view="pageBreakPreview" zoomScaleNormal="100" workbookViewId="0">
      <selection activeCell="AT61" sqref="AT61"/>
    </sheetView>
  </sheetViews>
  <sheetFormatPr defaultColWidth="2.25" defaultRowHeight="18.75" customHeight="1"/>
  <cols>
    <col min="1" max="16384" width="2.25" style="5"/>
  </cols>
  <sheetData>
    <row r="2" spans="2:41" ht="18.75" customHeight="1">
      <c r="B2" s="2" t="s">
        <v>594</v>
      </c>
      <c r="C2" s="2"/>
      <c r="D2" s="2"/>
      <c r="E2" s="2"/>
      <c r="F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8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2:41" ht="18.75" customHeight="1">
      <c r="B3" s="3" t="s">
        <v>319</v>
      </c>
      <c r="C3" s="3"/>
      <c r="D3" s="3"/>
      <c r="E3" s="3"/>
      <c r="F3" s="4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 t="s">
        <v>598</v>
      </c>
      <c r="AE3" s="27"/>
      <c r="AF3" s="27"/>
      <c r="AG3" s="27"/>
      <c r="AH3" s="28"/>
      <c r="AI3" s="55">
        <v>10</v>
      </c>
      <c r="AJ3" s="55"/>
      <c r="AK3" s="55"/>
      <c r="AL3" s="55"/>
      <c r="AM3" s="55"/>
      <c r="AN3" s="30" t="s">
        <v>599</v>
      </c>
      <c r="AO3" s="31"/>
    </row>
    <row r="4" spans="2:41" ht="18.75" customHeight="1">
      <c r="B4" s="44" t="s">
        <v>595</v>
      </c>
      <c r="C4" s="45"/>
      <c r="D4" s="45"/>
      <c r="E4" s="45"/>
      <c r="F4" s="32" t="s">
        <v>434</v>
      </c>
      <c r="G4" s="27"/>
      <c r="H4" s="27"/>
      <c r="I4" s="27"/>
      <c r="J4" s="27"/>
      <c r="K4" s="27"/>
      <c r="L4" s="28"/>
      <c r="M4" s="32" t="s">
        <v>596</v>
      </c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8"/>
      <c r="AI4" s="32" t="s">
        <v>597</v>
      </c>
      <c r="AJ4" s="27"/>
      <c r="AK4" s="27"/>
      <c r="AL4" s="27"/>
      <c r="AM4" s="27"/>
      <c r="AN4" s="27"/>
      <c r="AO4" s="33"/>
    </row>
    <row r="5" spans="2:41" ht="18.75" customHeight="1">
      <c r="B5" s="56">
        <v>6</v>
      </c>
      <c r="C5" s="57"/>
      <c r="D5" s="57"/>
      <c r="E5" s="57"/>
      <c r="F5" s="54" t="s">
        <v>257</v>
      </c>
      <c r="G5" s="54"/>
      <c r="H5" s="54"/>
      <c r="I5" s="54"/>
      <c r="J5" s="54"/>
      <c r="K5" s="54"/>
      <c r="L5" s="54"/>
      <c r="M5" s="58" t="s">
        <v>208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34" t="s">
        <v>733</v>
      </c>
      <c r="AJ5" s="35"/>
      <c r="AK5" s="35"/>
      <c r="AL5" s="35"/>
      <c r="AM5" s="35"/>
      <c r="AN5" s="35"/>
      <c r="AO5" s="36"/>
    </row>
    <row r="6" spans="2:41" ht="15.2" customHeight="1">
      <c r="B6" s="37">
        <v>6</v>
      </c>
      <c r="C6" s="38"/>
      <c r="D6" s="38"/>
      <c r="E6" s="38"/>
      <c r="F6" s="41" t="s">
        <v>258</v>
      </c>
      <c r="G6" s="41"/>
      <c r="H6" s="41"/>
      <c r="I6" s="41"/>
      <c r="J6" s="41"/>
      <c r="K6" s="41"/>
      <c r="L6" s="41"/>
      <c r="M6" s="19" t="s">
        <v>209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20">
        <v>225</v>
      </c>
      <c r="AJ6" s="20"/>
      <c r="AK6" s="20"/>
      <c r="AL6" s="20"/>
      <c r="AM6" s="20"/>
      <c r="AN6" s="20"/>
      <c r="AO6" s="21"/>
    </row>
    <row r="7" spans="2:41" ht="15.2" customHeight="1">
      <c r="B7" s="37">
        <v>6</v>
      </c>
      <c r="C7" s="38"/>
      <c r="D7" s="38"/>
      <c r="E7" s="38"/>
      <c r="F7" s="41">
        <v>116121</v>
      </c>
      <c r="G7" s="41"/>
      <c r="H7" s="41"/>
      <c r="I7" s="41"/>
      <c r="J7" s="41"/>
      <c r="K7" s="41"/>
      <c r="L7" s="41"/>
      <c r="M7" s="19" t="s">
        <v>210</v>
      </c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20">
        <v>360</v>
      </c>
      <c r="AJ7" s="20"/>
      <c r="AK7" s="20"/>
      <c r="AL7" s="20"/>
      <c r="AM7" s="20"/>
      <c r="AN7" s="20"/>
      <c r="AO7" s="21"/>
    </row>
    <row r="8" spans="2:41" ht="15.2" customHeight="1">
      <c r="B8" s="37">
        <v>6</v>
      </c>
      <c r="C8" s="38"/>
      <c r="D8" s="38"/>
      <c r="E8" s="38"/>
      <c r="F8" s="41">
        <v>116131</v>
      </c>
      <c r="G8" s="41"/>
      <c r="H8" s="41"/>
      <c r="I8" s="41"/>
      <c r="J8" s="41"/>
      <c r="K8" s="41"/>
      <c r="L8" s="41"/>
      <c r="M8" s="19" t="s">
        <v>211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20">
        <v>495</v>
      </c>
      <c r="AJ8" s="20"/>
      <c r="AK8" s="20"/>
      <c r="AL8" s="20"/>
      <c r="AM8" s="20"/>
      <c r="AN8" s="20"/>
      <c r="AO8" s="21"/>
    </row>
    <row r="9" spans="2:41" ht="15.2" customHeight="1">
      <c r="B9" s="37">
        <v>6</v>
      </c>
      <c r="C9" s="38"/>
      <c r="D9" s="38"/>
      <c r="E9" s="38"/>
      <c r="F9" s="41">
        <v>116141</v>
      </c>
      <c r="G9" s="41"/>
      <c r="H9" s="41"/>
      <c r="I9" s="41"/>
      <c r="J9" s="41"/>
      <c r="K9" s="41"/>
      <c r="L9" s="41"/>
      <c r="M9" s="19" t="s">
        <v>212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20">
        <v>570</v>
      </c>
      <c r="AJ9" s="20"/>
      <c r="AK9" s="20"/>
      <c r="AL9" s="20"/>
      <c r="AM9" s="20"/>
      <c r="AN9" s="20"/>
      <c r="AO9" s="21"/>
    </row>
    <row r="10" spans="2:41" ht="15.2" customHeight="1">
      <c r="B10" s="37">
        <v>6</v>
      </c>
      <c r="C10" s="38"/>
      <c r="D10" s="38"/>
      <c r="E10" s="38"/>
      <c r="F10" s="41">
        <v>116151</v>
      </c>
      <c r="G10" s="41"/>
      <c r="H10" s="41"/>
      <c r="I10" s="41"/>
      <c r="J10" s="41"/>
      <c r="K10" s="41"/>
      <c r="L10" s="41"/>
      <c r="M10" s="19" t="s">
        <v>213</v>
      </c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20">
        <v>645</v>
      </c>
      <c r="AJ10" s="20"/>
      <c r="AK10" s="20"/>
      <c r="AL10" s="20"/>
      <c r="AM10" s="20"/>
      <c r="AN10" s="20"/>
      <c r="AO10" s="21"/>
    </row>
    <row r="11" spans="2:41" ht="15.2" customHeight="1">
      <c r="B11" s="37">
        <v>6</v>
      </c>
      <c r="C11" s="38"/>
      <c r="D11" s="38"/>
      <c r="E11" s="38"/>
      <c r="F11" s="41">
        <v>116161</v>
      </c>
      <c r="G11" s="41"/>
      <c r="H11" s="41"/>
      <c r="I11" s="41"/>
      <c r="J11" s="41"/>
      <c r="K11" s="41"/>
      <c r="L11" s="41"/>
      <c r="M11" s="19" t="s">
        <v>214</v>
      </c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20">
        <v>720</v>
      </c>
      <c r="AJ11" s="20"/>
      <c r="AK11" s="20"/>
      <c r="AL11" s="20"/>
      <c r="AM11" s="20"/>
      <c r="AN11" s="20"/>
      <c r="AO11" s="21"/>
    </row>
    <row r="12" spans="2:41" ht="15.2" customHeight="1">
      <c r="B12" s="37">
        <v>6</v>
      </c>
      <c r="C12" s="38"/>
      <c r="D12" s="38"/>
      <c r="E12" s="38"/>
      <c r="F12" s="41">
        <v>116171</v>
      </c>
      <c r="G12" s="41"/>
      <c r="H12" s="41"/>
      <c r="I12" s="41"/>
      <c r="J12" s="41"/>
      <c r="K12" s="41"/>
      <c r="L12" s="41"/>
      <c r="M12" s="19" t="s">
        <v>215</v>
      </c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20">
        <v>795</v>
      </c>
      <c r="AJ12" s="20"/>
      <c r="AK12" s="20"/>
      <c r="AL12" s="20"/>
      <c r="AM12" s="20"/>
      <c r="AN12" s="20"/>
      <c r="AO12" s="21"/>
    </row>
    <row r="13" spans="2:41" ht="15.2" customHeight="1">
      <c r="B13" s="37">
        <v>6</v>
      </c>
      <c r="C13" s="38"/>
      <c r="D13" s="38"/>
      <c r="E13" s="38"/>
      <c r="F13" s="41">
        <v>116181</v>
      </c>
      <c r="G13" s="41"/>
      <c r="H13" s="41"/>
      <c r="I13" s="41"/>
      <c r="J13" s="41"/>
      <c r="K13" s="41"/>
      <c r="L13" s="41"/>
      <c r="M13" s="19" t="s">
        <v>216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20">
        <v>870</v>
      </c>
      <c r="AJ13" s="20"/>
      <c r="AK13" s="20"/>
      <c r="AL13" s="20"/>
      <c r="AM13" s="20"/>
      <c r="AN13" s="20"/>
      <c r="AO13" s="21"/>
    </row>
    <row r="14" spans="2:41" ht="15.2" customHeight="1">
      <c r="B14" s="37">
        <v>6</v>
      </c>
      <c r="C14" s="38"/>
      <c r="D14" s="38"/>
      <c r="E14" s="38"/>
      <c r="F14" s="41">
        <v>116191</v>
      </c>
      <c r="G14" s="41"/>
      <c r="H14" s="41"/>
      <c r="I14" s="41"/>
      <c r="J14" s="41"/>
      <c r="K14" s="41"/>
      <c r="L14" s="41"/>
      <c r="M14" s="19" t="s">
        <v>217</v>
      </c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20">
        <v>945</v>
      </c>
      <c r="AJ14" s="20"/>
      <c r="AK14" s="20"/>
      <c r="AL14" s="20"/>
      <c r="AM14" s="20"/>
      <c r="AN14" s="20"/>
      <c r="AO14" s="21"/>
    </row>
    <row r="15" spans="2:41" ht="15.2" customHeight="1">
      <c r="B15" s="37">
        <v>6</v>
      </c>
      <c r="C15" s="38"/>
      <c r="D15" s="38"/>
      <c r="E15" s="38"/>
      <c r="F15" s="41">
        <v>116201</v>
      </c>
      <c r="G15" s="41"/>
      <c r="H15" s="41"/>
      <c r="I15" s="41"/>
      <c r="J15" s="41"/>
      <c r="K15" s="41"/>
      <c r="L15" s="41"/>
      <c r="M15" s="19" t="s">
        <v>218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20">
        <v>1020</v>
      </c>
      <c r="AJ15" s="20"/>
      <c r="AK15" s="20"/>
      <c r="AL15" s="20"/>
      <c r="AM15" s="20"/>
      <c r="AN15" s="20"/>
      <c r="AO15" s="21"/>
    </row>
    <row r="16" spans="2:41" ht="15.2" customHeight="1">
      <c r="B16" s="37">
        <v>6</v>
      </c>
      <c r="C16" s="38"/>
      <c r="D16" s="38"/>
      <c r="E16" s="38"/>
      <c r="F16" s="41">
        <v>116211</v>
      </c>
      <c r="G16" s="41"/>
      <c r="H16" s="41"/>
      <c r="I16" s="41"/>
      <c r="J16" s="41"/>
      <c r="K16" s="41"/>
      <c r="L16" s="41"/>
      <c r="M16" s="19" t="s">
        <v>219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20">
        <v>1095</v>
      </c>
      <c r="AJ16" s="20"/>
      <c r="AK16" s="20"/>
      <c r="AL16" s="20"/>
      <c r="AM16" s="20"/>
      <c r="AN16" s="20"/>
      <c r="AO16" s="21"/>
    </row>
    <row r="17" spans="2:41" ht="15.2" customHeight="1">
      <c r="B17" s="37">
        <v>6</v>
      </c>
      <c r="C17" s="38"/>
      <c r="D17" s="38"/>
      <c r="E17" s="38"/>
      <c r="F17" s="41">
        <v>116221</v>
      </c>
      <c r="G17" s="41"/>
      <c r="H17" s="41"/>
      <c r="I17" s="41"/>
      <c r="J17" s="41"/>
      <c r="K17" s="41"/>
      <c r="L17" s="41"/>
      <c r="M17" s="19" t="s">
        <v>220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20">
        <v>1170</v>
      </c>
      <c r="AJ17" s="20"/>
      <c r="AK17" s="20"/>
      <c r="AL17" s="20"/>
      <c r="AM17" s="20"/>
      <c r="AN17" s="20"/>
      <c r="AO17" s="21"/>
    </row>
    <row r="18" spans="2:41" ht="15.2" customHeight="1">
      <c r="B18" s="37">
        <v>6</v>
      </c>
      <c r="C18" s="38"/>
      <c r="D18" s="38"/>
      <c r="E18" s="38"/>
      <c r="F18" s="41">
        <v>116231</v>
      </c>
      <c r="G18" s="41"/>
      <c r="H18" s="41"/>
      <c r="I18" s="41"/>
      <c r="J18" s="41"/>
      <c r="K18" s="41"/>
      <c r="L18" s="41"/>
      <c r="M18" s="19" t="s">
        <v>221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20">
        <v>1245</v>
      </c>
      <c r="AJ18" s="20"/>
      <c r="AK18" s="20"/>
      <c r="AL18" s="20"/>
      <c r="AM18" s="20"/>
      <c r="AN18" s="20"/>
      <c r="AO18" s="21"/>
    </row>
    <row r="19" spans="2:41" ht="15.2" customHeight="1">
      <c r="B19" s="37">
        <v>6</v>
      </c>
      <c r="C19" s="38"/>
      <c r="D19" s="38"/>
      <c r="E19" s="38"/>
      <c r="F19" s="41">
        <v>116241</v>
      </c>
      <c r="G19" s="41"/>
      <c r="H19" s="41"/>
      <c r="I19" s="41"/>
      <c r="J19" s="41"/>
      <c r="K19" s="41"/>
      <c r="L19" s="41"/>
      <c r="M19" s="19" t="s">
        <v>222</v>
      </c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20">
        <v>1320</v>
      </c>
      <c r="AJ19" s="20"/>
      <c r="AK19" s="20"/>
      <c r="AL19" s="20"/>
      <c r="AM19" s="20"/>
      <c r="AN19" s="20"/>
      <c r="AO19" s="21"/>
    </row>
    <row r="20" spans="2:41" ht="15.2" customHeight="1">
      <c r="B20" s="37">
        <v>6</v>
      </c>
      <c r="C20" s="38"/>
      <c r="D20" s="38"/>
      <c r="E20" s="38"/>
      <c r="F20" s="41">
        <v>116251</v>
      </c>
      <c r="G20" s="41"/>
      <c r="H20" s="41"/>
      <c r="I20" s="41"/>
      <c r="J20" s="41"/>
      <c r="K20" s="41"/>
      <c r="L20" s="41"/>
      <c r="M20" s="19" t="s">
        <v>223</v>
      </c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20">
        <v>1395</v>
      </c>
      <c r="AJ20" s="20"/>
      <c r="AK20" s="20"/>
      <c r="AL20" s="20"/>
      <c r="AM20" s="20"/>
      <c r="AN20" s="20"/>
      <c r="AO20" s="21"/>
    </row>
    <row r="21" spans="2:41" ht="15.2" customHeight="1">
      <c r="B21" s="37">
        <v>6</v>
      </c>
      <c r="C21" s="38"/>
      <c r="D21" s="38"/>
      <c r="E21" s="38"/>
      <c r="F21" s="41">
        <v>116261</v>
      </c>
      <c r="G21" s="41"/>
      <c r="H21" s="41"/>
      <c r="I21" s="41"/>
      <c r="J21" s="41"/>
      <c r="K21" s="41"/>
      <c r="L21" s="41"/>
      <c r="M21" s="19" t="s">
        <v>224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20">
        <v>1470</v>
      </c>
      <c r="AJ21" s="20"/>
      <c r="AK21" s="20"/>
      <c r="AL21" s="20"/>
      <c r="AM21" s="20"/>
      <c r="AN21" s="20"/>
      <c r="AO21" s="21"/>
    </row>
    <row r="22" spans="2:41" ht="15.2" customHeight="1">
      <c r="B22" s="37">
        <v>6</v>
      </c>
      <c r="C22" s="38"/>
      <c r="D22" s="38"/>
      <c r="E22" s="38"/>
      <c r="F22" s="41">
        <v>116271</v>
      </c>
      <c r="G22" s="41"/>
      <c r="H22" s="41"/>
      <c r="I22" s="41"/>
      <c r="J22" s="41"/>
      <c r="K22" s="41"/>
      <c r="L22" s="41"/>
      <c r="M22" s="19" t="s">
        <v>225</v>
      </c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20">
        <v>1545</v>
      </c>
      <c r="AJ22" s="20"/>
      <c r="AK22" s="20"/>
      <c r="AL22" s="20"/>
      <c r="AM22" s="20"/>
      <c r="AN22" s="20"/>
      <c r="AO22" s="21"/>
    </row>
    <row r="23" spans="2:41" ht="15.2" customHeight="1">
      <c r="B23" s="37">
        <v>6</v>
      </c>
      <c r="C23" s="38"/>
      <c r="D23" s="38"/>
      <c r="E23" s="38"/>
      <c r="F23" s="41">
        <v>116281</v>
      </c>
      <c r="G23" s="41"/>
      <c r="H23" s="41"/>
      <c r="I23" s="41"/>
      <c r="J23" s="41"/>
      <c r="K23" s="41"/>
      <c r="L23" s="41"/>
      <c r="M23" s="19" t="s">
        <v>226</v>
      </c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20">
        <v>1620</v>
      </c>
      <c r="AJ23" s="20"/>
      <c r="AK23" s="20"/>
      <c r="AL23" s="20"/>
      <c r="AM23" s="20"/>
      <c r="AN23" s="20"/>
      <c r="AO23" s="21"/>
    </row>
    <row r="24" spans="2:41" ht="15.2" customHeight="1">
      <c r="B24" s="37">
        <v>6</v>
      </c>
      <c r="C24" s="38"/>
      <c r="D24" s="38"/>
      <c r="E24" s="38"/>
      <c r="F24" s="41">
        <v>116291</v>
      </c>
      <c r="G24" s="41"/>
      <c r="H24" s="41"/>
      <c r="I24" s="41"/>
      <c r="J24" s="41"/>
      <c r="K24" s="41"/>
      <c r="L24" s="41"/>
      <c r="M24" s="19" t="s">
        <v>227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20">
        <v>1695</v>
      </c>
      <c r="AJ24" s="20"/>
      <c r="AK24" s="20"/>
      <c r="AL24" s="20"/>
      <c r="AM24" s="20"/>
      <c r="AN24" s="20"/>
      <c r="AO24" s="21"/>
    </row>
    <row r="25" spans="2:41" ht="15.2" customHeight="1">
      <c r="B25" s="37">
        <v>6</v>
      </c>
      <c r="C25" s="38"/>
      <c r="D25" s="38"/>
      <c r="E25" s="38"/>
      <c r="F25" s="41">
        <v>116301</v>
      </c>
      <c r="G25" s="41"/>
      <c r="H25" s="41"/>
      <c r="I25" s="41"/>
      <c r="J25" s="41"/>
      <c r="K25" s="41"/>
      <c r="L25" s="41"/>
      <c r="M25" s="19" t="s">
        <v>228</v>
      </c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20">
        <v>1770</v>
      </c>
      <c r="AJ25" s="20"/>
      <c r="AK25" s="20"/>
      <c r="AL25" s="20"/>
      <c r="AM25" s="20"/>
      <c r="AN25" s="20"/>
      <c r="AO25" s="21"/>
    </row>
    <row r="26" spans="2:41" ht="15.2" customHeight="1">
      <c r="B26" s="37">
        <v>6</v>
      </c>
      <c r="C26" s="38"/>
      <c r="D26" s="38"/>
      <c r="E26" s="38"/>
      <c r="F26" s="41">
        <v>116311</v>
      </c>
      <c r="G26" s="41"/>
      <c r="H26" s="41"/>
      <c r="I26" s="41"/>
      <c r="J26" s="41"/>
      <c r="K26" s="41"/>
      <c r="L26" s="41"/>
      <c r="M26" s="19" t="s">
        <v>229</v>
      </c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20">
        <v>1845</v>
      </c>
      <c r="AJ26" s="20"/>
      <c r="AK26" s="20"/>
      <c r="AL26" s="20"/>
      <c r="AM26" s="20"/>
      <c r="AN26" s="20"/>
      <c r="AO26" s="21"/>
    </row>
    <row r="27" spans="2:41" ht="15.2" customHeight="1">
      <c r="B27" s="37">
        <v>6</v>
      </c>
      <c r="C27" s="38"/>
      <c r="D27" s="38"/>
      <c r="E27" s="38"/>
      <c r="F27" s="41">
        <v>116321</v>
      </c>
      <c r="G27" s="41"/>
      <c r="H27" s="41"/>
      <c r="I27" s="41"/>
      <c r="J27" s="41"/>
      <c r="K27" s="41"/>
      <c r="L27" s="41"/>
      <c r="M27" s="19" t="s">
        <v>230</v>
      </c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20">
        <v>1920</v>
      </c>
      <c r="AJ27" s="20"/>
      <c r="AK27" s="20"/>
      <c r="AL27" s="20"/>
      <c r="AM27" s="20"/>
      <c r="AN27" s="20"/>
      <c r="AO27" s="21"/>
    </row>
    <row r="28" spans="2:41" ht="15.2" customHeight="1">
      <c r="B28" s="37">
        <v>6</v>
      </c>
      <c r="C28" s="38"/>
      <c r="D28" s="38"/>
      <c r="E28" s="38"/>
      <c r="F28" s="41">
        <v>116331</v>
      </c>
      <c r="G28" s="41"/>
      <c r="H28" s="41"/>
      <c r="I28" s="41"/>
      <c r="J28" s="41"/>
      <c r="K28" s="41"/>
      <c r="L28" s="41"/>
      <c r="M28" s="19" t="s">
        <v>231</v>
      </c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20">
        <v>1995</v>
      </c>
      <c r="AJ28" s="20"/>
      <c r="AK28" s="20"/>
      <c r="AL28" s="20"/>
      <c r="AM28" s="20"/>
      <c r="AN28" s="20"/>
      <c r="AO28" s="21"/>
    </row>
    <row r="29" spans="2:41" ht="15.2" customHeight="1">
      <c r="B29" s="37">
        <v>6</v>
      </c>
      <c r="C29" s="38"/>
      <c r="D29" s="38"/>
      <c r="E29" s="38"/>
      <c r="F29" s="41">
        <v>116341</v>
      </c>
      <c r="G29" s="41"/>
      <c r="H29" s="41"/>
      <c r="I29" s="41"/>
      <c r="J29" s="41"/>
      <c r="K29" s="41"/>
      <c r="L29" s="41"/>
      <c r="M29" s="19" t="s">
        <v>232</v>
      </c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20">
        <v>2070</v>
      </c>
      <c r="AJ29" s="20"/>
      <c r="AK29" s="20"/>
      <c r="AL29" s="20"/>
      <c r="AM29" s="20"/>
      <c r="AN29" s="20"/>
      <c r="AO29" s="21"/>
    </row>
    <row r="30" spans="2:41" ht="15.2" customHeight="1">
      <c r="B30" s="37">
        <v>6</v>
      </c>
      <c r="C30" s="38"/>
      <c r="D30" s="38"/>
      <c r="E30" s="38"/>
      <c r="F30" s="41">
        <v>116351</v>
      </c>
      <c r="G30" s="41"/>
      <c r="H30" s="41"/>
      <c r="I30" s="41"/>
      <c r="J30" s="41"/>
      <c r="K30" s="41"/>
      <c r="L30" s="41"/>
      <c r="M30" s="19" t="s">
        <v>233</v>
      </c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20">
        <v>2145</v>
      </c>
      <c r="AJ30" s="20"/>
      <c r="AK30" s="20"/>
      <c r="AL30" s="20"/>
      <c r="AM30" s="20"/>
      <c r="AN30" s="20"/>
      <c r="AO30" s="21"/>
    </row>
    <row r="31" spans="2:41" ht="15.2" customHeight="1">
      <c r="B31" s="37">
        <v>6</v>
      </c>
      <c r="C31" s="38"/>
      <c r="D31" s="38"/>
      <c r="E31" s="38"/>
      <c r="F31" s="41">
        <v>116361</v>
      </c>
      <c r="G31" s="41"/>
      <c r="H31" s="41"/>
      <c r="I31" s="41"/>
      <c r="J31" s="41"/>
      <c r="K31" s="41"/>
      <c r="L31" s="41"/>
      <c r="M31" s="19" t="s">
        <v>234</v>
      </c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20">
        <v>2220</v>
      </c>
      <c r="AJ31" s="20"/>
      <c r="AK31" s="20"/>
      <c r="AL31" s="20"/>
      <c r="AM31" s="20"/>
      <c r="AN31" s="20"/>
      <c r="AO31" s="21"/>
    </row>
    <row r="32" spans="2:41" ht="15.2" customHeight="1">
      <c r="B32" s="37">
        <v>6</v>
      </c>
      <c r="C32" s="38"/>
      <c r="D32" s="38"/>
      <c r="E32" s="38"/>
      <c r="F32" s="41">
        <v>116371</v>
      </c>
      <c r="G32" s="41"/>
      <c r="H32" s="41"/>
      <c r="I32" s="41"/>
      <c r="J32" s="41"/>
      <c r="K32" s="41"/>
      <c r="L32" s="41"/>
      <c r="M32" s="19" t="s">
        <v>235</v>
      </c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20">
        <v>2295</v>
      </c>
      <c r="AJ32" s="20"/>
      <c r="AK32" s="20"/>
      <c r="AL32" s="20"/>
      <c r="AM32" s="20"/>
      <c r="AN32" s="20"/>
      <c r="AO32" s="21"/>
    </row>
    <row r="33" spans="2:41" ht="15.2" customHeight="1">
      <c r="B33" s="37">
        <v>6</v>
      </c>
      <c r="C33" s="38"/>
      <c r="D33" s="38"/>
      <c r="E33" s="38"/>
      <c r="F33" s="41">
        <v>116381</v>
      </c>
      <c r="G33" s="41"/>
      <c r="H33" s="41"/>
      <c r="I33" s="41"/>
      <c r="J33" s="41"/>
      <c r="K33" s="41"/>
      <c r="L33" s="41"/>
      <c r="M33" s="19" t="s">
        <v>236</v>
      </c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20">
        <v>2370</v>
      </c>
      <c r="AJ33" s="20"/>
      <c r="AK33" s="20"/>
      <c r="AL33" s="20"/>
      <c r="AM33" s="20"/>
      <c r="AN33" s="20"/>
      <c r="AO33" s="21"/>
    </row>
    <row r="34" spans="2:41" ht="15.2" customHeight="1">
      <c r="B34" s="37">
        <v>6</v>
      </c>
      <c r="C34" s="38"/>
      <c r="D34" s="38"/>
      <c r="E34" s="38"/>
      <c r="F34" s="41">
        <v>116391</v>
      </c>
      <c r="G34" s="41"/>
      <c r="H34" s="41"/>
      <c r="I34" s="41"/>
      <c r="J34" s="41"/>
      <c r="K34" s="41"/>
      <c r="L34" s="41"/>
      <c r="M34" s="19" t="s">
        <v>237</v>
      </c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20">
        <v>2445</v>
      </c>
      <c r="AJ34" s="20"/>
      <c r="AK34" s="20"/>
      <c r="AL34" s="20"/>
      <c r="AM34" s="20"/>
      <c r="AN34" s="20"/>
      <c r="AO34" s="21"/>
    </row>
    <row r="35" spans="2:41" ht="15.2" customHeight="1">
      <c r="B35" s="37">
        <v>6</v>
      </c>
      <c r="C35" s="38"/>
      <c r="D35" s="38"/>
      <c r="E35" s="38"/>
      <c r="F35" s="41">
        <v>116401</v>
      </c>
      <c r="G35" s="41"/>
      <c r="H35" s="41"/>
      <c r="I35" s="41"/>
      <c r="J35" s="41"/>
      <c r="K35" s="41"/>
      <c r="L35" s="41"/>
      <c r="M35" s="19" t="s">
        <v>238</v>
      </c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20">
        <v>2520</v>
      </c>
      <c r="AJ35" s="20"/>
      <c r="AK35" s="20"/>
      <c r="AL35" s="20"/>
      <c r="AM35" s="20"/>
      <c r="AN35" s="20"/>
      <c r="AO35" s="21"/>
    </row>
    <row r="36" spans="2:41" ht="15.2" customHeight="1">
      <c r="B36" s="37">
        <v>6</v>
      </c>
      <c r="C36" s="38"/>
      <c r="D36" s="38"/>
      <c r="E36" s="38"/>
      <c r="F36" s="41">
        <v>116411</v>
      </c>
      <c r="G36" s="41"/>
      <c r="H36" s="41"/>
      <c r="I36" s="41"/>
      <c r="J36" s="41"/>
      <c r="K36" s="41"/>
      <c r="L36" s="41"/>
      <c r="M36" s="19" t="s">
        <v>239</v>
      </c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20">
        <v>2595</v>
      </c>
      <c r="AJ36" s="20"/>
      <c r="AK36" s="20"/>
      <c r="AL36" s="20"/>
      <c r="AM36" s="20"/>
      <c r="AN36" s="20"/>
      <c r="AO36" s="21"/>
    </row>
    <row r="37" spans="2:41" ht="15.2" customHeight="1">
      <c r="B37" s="37">
        <v>6</v>
      </c>
      <c r="C37" s="38"/>
      <c r="D37" s="38"/>
      <c r="E37" s="38"/>
      <c r="F37" s="41">
        <v>116421</v>
      </c>
      <c r="G37" s="41"/>
      <c r="H37" s="41"/>
      <c r="I37" s="41"/>
      <c r="J37" s="41"/>
      <c r="K37" s="41"/>
      <c r="L37" s="41"/>
      <c r="M37" s="19" t="s">
        <v>240</v>
      </c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20">
        <v>2670</v>
      </c>
      <c r="AJ37" s="20"/>
      <c r="AK37" s="20"/>
      <c r="AL37" s="20"/>
      <c r="AM37" s="20"/>
      <c r="AN37" s="20"/>
      <c r="AO37" s="21"/>
    </row>
    <row r="38" spans="2:41" ht="15.2" customHeight="1">
      <c r="B38" s="37">
        <v>6</v>
      </c>
      <c r="C38" s="38"/>
      <c r="D38" s="38"/>
      <c r="E38" s="38"/>
      <c r="F38" s="41">
        <v>116431</v>
      </c>
      <c r="G38" s="41"/>
      <c r="H38" s="41"/>
      <c r="I38" s="41"/>
      <c r="J38" s="41"/>
      <c r="K38" s="41"/>
      <c r="L38" s="41"/>
      <c r="M38" s="19" t="s">
        <v>241</v>
      </c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20">
        <v>2745</v>
      </c>
      <c r="AJ38" s="20"/>
      <c r="AK38" s="20"/>
      <c r="AL38" s="20"/>
      <c r="AM38" s="20"/>
      <c r="AN38" s="20"/>
      <c r="AO38" s="21"/>
    </row>
    <row r="39" spans="2:41" ht="15.2" customHeight="1">
      <c r="B39" s="37">
        <v>6</v>
      </c>
      <c r="C39" s="38"/>
      <c r="D39" s="38"/>
      <c r="E39" s="38"/>
      <c r="F39" s="41">
        <v>116441</v>
      </c>
      <c r="G39" s="41"/>
      <c r="H39" s="41"/>
      <c r="I39" s="41"/>
      <c r="J39" s="41"/>
      <c r="K39" s="41"/>
      <c r="L39" s="41"/>
      <c r="M39" s="19" t="s">
        <v>242</v>
      </c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20">
        <v>2820</v>
      </c>
      <c r="AJ39" s="20"/>
      <c r="AK39" s="20"/>
      <c r="AL39" s="20"/>
      <c r="AM39" s="20"/>
      <c r="AN39" s="20"/>
      <c r="AO39" s="21"/>
    </row>
    <row r="40" spans="2:41" ht="15.2" customHeight="1">
      <c r="B40" s="37">
        <v>6</v>
      </c>
      <c r="C40" s="38"/>
      <c r="D40" s="38"/>
      <c r="E40" s="38"/>
      <c r="F40" s="41">
        <v>116451</v>
      </c>
      <c r="G40" s="41"/>
      <c r="H40" s="41"/>
      <c r="I40" s="41"/>
      <c r="J40" s="41"/>
      <c r="K40" s="41"/>
      <c r="L40" s="41"/>
      <c r="M40" s="19" t="s">
        <v>243</v>
      </c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20">
        <v>2895</v>
      </c>
      <c r="AJ40" s="20"/>
      <c r="AK40" s="20"/>
      <c r="AL40" s="20"/>
      <c r="AM40" s="20"/>
      <c r="AN40" s="20"/>
      <c r="AO40" s="21"/>
    </row>
    <row r="41" spans="2:41" ht="15.2" customHeight="1">
      <c r="B41" s="37">
        <v>6</v>
      </c>
      <c r="C41" s="38"/>
      <c r="D41" s="38"/>
      <c r="E41" s="38"/>
      <c r="F41" s="41">
        <v>116461</v>
      </c>
      <c r="G41" s="41"/>
      <c r="H41" s="41"/>
      <c r="I41" s="41"/>
      <c r="J41" s="41"/>
      <c r="K41" s="41"/>
      <c r="L41" s="41"/>
      <c r="M41" s="19" t="s">
        <v>244</v>
      </c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20">
        <v>2970</v>
      </c>
      <c r="AJ41" s="20"/>
      <c r="AK41" s="20"/>
      <c r="AL41" s="20"/>
      <c r="AM41" s="20"/>
      <c r="AN41" s="20"/>
      <c r="AO41" s="21"/>
    </row>
    <row r="42" spans="2:41" ht="15.2" customHeight="1">
      <c r="B42" s="37">
        <v>6</v>
      </c>
      <c r="C42" s="38"/>
      <c r="D42" s="38"/>
      <c r="E42" s="38"/>
      <c r="F42" s="41">
        <v>116471</v>
      </c>
      <c r="G42" s="41"/>
      <c r="H42" s="41"/>
      <c r="I42" s="41"/>
      <c r="J42" s="41"/>
      <c r="K42" s="41"/>
      <c r="L42" s="41"/>
      <c r="M42" s="19" t="s">
        <v>245</v>
      </c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20">
        <v>3045</v>
      </c>
      <c r="AJ42" s="20"/>
      <c r="AK42" s="20"/>
      <c r="AL42" s="20"/>
      <c r="AM42" s="20"/>
      <c r="AN42" s="20"/>
      <c r="AO42" s="21"/>
    </row>
    <row r="43" spans="2:41" ht="15.2" customHeight="1">
      <c r="B43" s="37">
        <v>6</v>
      </c>
      <c r="C43" s="38"/>
      <c r="D43" s="38"/>
      <c r="E43" s="38"/>
      <c r="F43" s="41">
        <v>116481</v>
      </c>
      <c r="G43" s="41"/>
      <c r="H43" s="41"/>
      <c r="I43" s="41"/>
      <c r="J43" s="41"/>
      <c r="K43" s="41"/>
      <c r="L43" s="41"/>
      <c r="M43" s="19" t="s">
        <v>246</v>
      </c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20">
        <v>3120</v>
      </c>
      <c r="AJ43" s="20"/>
      <c r="AK43" s="20"/>
      <c r="AL43" s="20"/>
      <c r="AM43" s="20"/>
      <c r="AN43" s="20"/>
      <c r="AO43" s="21"/>
    </row>
    <row r="44" spans="2:41" ht="15.2" customHeight="1">
      <c r="B44" s="37">
        <v>6</v>
      </c>
      <c r="C44" s="38"/>
      <c r="D44" s="38"/>
      <c r="E44" s="38"/>
      <c r="F44" s="41">
        <v>116491</v>
      </c>
      <c r="G44" s="41"/>
      <c r="H44" s="41"/>
      <c r="I44" s="41"/>
      <c r="J44" s="41"/>
      <c r="K44" s="41"/>
      <c r="L44" s="41"/>
      <c r="M44" s="19" t="s">
        <v>247</v>
      </c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20">
        <v>3195</v>
      </c>
      <c r="AJ44" s="20"/>
      <c r="AK44" s="20"/>
      <c r="AL44" s="20"/>
      <c r="AM44" s="20"/>
      <c r="AN44" s="20"/>
      <c r="AO44" s="21"/>
    </row>
    <row r="45" spans="2:41" ht="15.2" customHeight="1">
      <c r="B45" s="37">
        <v>6</v>
      </c>
      <c r="C45" s="38"/>
      <c r="D45" s="38"/>
      <c r="E45" s="38"/>
      <c r="F45" s="41">
        <v>116501</v>
      </c>
      <c r="G45" s="41"/>
      <c r="H45" s="41"/>
      <c r="I45" s="41"/>
      <c r="J45" s="41"/>
      <c r="K45" s="41"/>
      <c r="L45" s="41"/>
      <c r="M45" s="19" t="s">
        <v>248</v>
      </c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20">
        <v>3270</v>
      </c>
      <c r="AJ45" s="20"/>
      <c r="AK45" s="20"/>
      <c r="AL45" s="20"/>
      <c r="AM45" s="20"/>
      <c r="AN45" s="20"/>
      <c r="AO45" s="21"/>
    </row>
    <row r="46" spans="2:41" ht="15.2" customHeight="1">
      <c r="B46" s="37">
        <v>6</v>
      </c>
      <c r="C46" s="38"/>
      <c r="D46" s="38"/>
      <c r="E46" s="38"/>
      <c r="F46" s="41">
        <v>116511</v>
      </c>
      <c r="G46" s="41"/>
      <c r="H46" s="41"/>
      <c r="I46" s="41"/>
      <c r="J46" s="41"/>
      <c r="K46" s="41"/>
      <c r="L46" s="41"/>
      <c r="M46" s="19" t="s">
        <v>249</v>
      </c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20">
        <v>3345</v>
      </c>
      <c r="AJ46" s="20"/>
      <c r="AK46" s="20"/>
      <c r="AL46" s="20"/>
      <c r="AM46" s="20"/>
      <c r="AN46" s="20"/>
      <c r="AO46" s="21"/>
    </row>
    <row r="47" spans="2:41" ht="15.2" customHeight="1">
      <c r="B47" s="37">
        <v>6</v>
      </c>
      <c r="C47" s="38"/>
      <c r="D47" s="38"/>
      <c r="E47" s="38"/>
      <c r="F47" s="41">
        <v>116521</v>
      </c>
      <c r="G47" s="41"/>
      <c r="H47" s="41"/>
      <c r="I47" s="41"/>
      <c r="J47" s="41"/>
      <c r="K47" s="41"/>
      <c r="L47" s="41"/>
      <c r="M47" s="19" t="s">
        <v>250</v>
      </c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20">
        <v>3420</v>
      </c>
      <c r="AJ47" s="20"/>
      <c r="AK47" s="20"/>
      <c r="AL47" s="20"/>
      <c r="AM47" s="20"/>
      <c r="AN47" s="20"/>
      <c r="AO47" s="21"/>
    </row>
    <row r="48" spans="2:41" ht="15.2" customHeight="1">
      <c r="B48" s="37">
        <v>6</v>
      </c>
      <c r="C48" s="38"/>
      <c r="D48" s="38"/>
      <c r="E48" s="38"/>
      <c r="F48" s="41">
        <v>116531</v>
      </c>
      <c r="G48" s="41"/>
      <c r="H48" s="41"/>
      <c r="I48" s="41"/>
      <c r="J48" s="41"/>
      <c r="K48" s="41"/>
      <c r="L48" s="41"/>
      <c r="M48" s="19" t="s">
        <v>251</v>
      </c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20">
        <v>3495</v>
      </c>
      <c r="AJ48" s="20"/>
      <c r="AK48" s="20"/>
      <c r="AL48" s="20"/>
      <c r="AM48" s="20"/>
      <c r="AN48" s="20"/>
      <c r="AO48" s="21"/>
    </row>
    <row r="49" spans="2:41" ht="15.2" customHeight="1">
      <c r="B49" s="37">
        <v>6</v>
      </c>
      <c r="C49" s="38"/>
      <c r="D49" s="38"/>
      <c r="E49" s="38"/>
      <c r="F49" s="41">
        <v>116541</v>
      </c>
      <c r="G49" s="41"/>
      <c r="H49" s="41"/>
      <c r="I49" s="41"/>
      <c r="J49" s="41"/>
      <c r="K49" s="41"/>
      <c r="L49" s="41"/>
      <c r="M49" s="19" t="s">
        <v>252</v>
      </c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>
        <v>3570</v>
      </c>
      <c r="AJ49" s="20"/>
      <c r="AK49" s="20"/>
      <c r="AL49" s="20"/>
      <c r="AM49" s="20"/>
      <c r="AN49" s="20"/>
      <c r="AO49" s="21"/>
    </row>
    <row r="50" spans="2:41" ht="15.2" customHeight="1">
      <c r="B50" s="37">
        <v>6</v>
      </c>
      <c r="C50" s="38"/>
      <c r="D50" s="38"/>
      <c r="E50" s="38"/>
      <c r="F50" s="41">
        <v>116551</v>
      </c>
      <c r="G50" s="41"/>
      <c r="H50" s="41"/>
      <c r="I50" s="41"/>
      <c r="J50" s="41"/>
      <c r="K50" s="41"/>
      <c r="L50" s="41"/>
      <c r="M50" s="19" t="s">
        <v>253</v>
      </c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>
        <v>3645</v>
      </c>
      <c r="AJ50" s="20"/>
      <c r="AK50" s="20"/>
      <c r="AL50" s="20"/>
      <c r="AM50" s="20"/>
      <c r="AN50" s="20"/>
      <c r="AO50" s="21"/>
    </row>
    <row r="51" spans="2:41" ht="15.2" customHeight="1">
      <c r="B51" s="37">
        <v>6</v>
      </c>
      <c r="C51" s="38"/>
      <c r="D51" s="38"/>
      <c r="E51" s="38"/>
      <c r="F51" s="41">
        <v>116561</v>
      </c>
      <c r="G51" s="41"/>
      <c r="H51" s="41"/>
      <c r="I51" s="41"/>
      <c r="J51" s="41"/>
      <c r="K51" s="41"/>
      <c r="L51" s="41"/>
      <c r="M51" s="19" t="s">
        <v>254</v>
      </c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20">
        <v>3720</v>
      </c>
      <c r="AJ51" s="20"/>
      <c r="AK51" s="20"/>
      <c r="AL51" s="20"/>
      <c r="AM51" s="20"/>
      <c r="AN51" s="20"/>
      <c r="AO51" s="21"/>
    </row>
    <row r="52" spans="2:41" ht="15.2" customHeight="1">
      <c r="B52" s="37">
        <v>6</v>
      </c>
      <c r="C52" s="38"/>
      <c r="D52" s="38"/>
      <c r="E52" s="38"/>
      <c r="F52" s="41">
        <v>116571</v>
      </c>
      <c r="G52" s="41"/>
      <c r="H52" s="41"/>
      <c r="I52" s="41"/>
      <c r="J52" s="41"/>
      <c r="K52" s="41"/>
      <c r="L52" s="41"/>
      <c r="M52" s="19" t="s">
        <v>255</v>
      </c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20">
        <v>3795</v>
      </c>
      <c r="AJ52" s="20"/>
      <c r="AK52" s="20"/>
      <c r="AL52" s="20"/>
      <c r="AM52" s="20"/>
      <c r="AN52" s="20"/>
      <c r="AO52" s="21"/>
    </row>
    <row r="53" spans="2:41" ht="15.2" customHeight="1">
      <c r="B53" s="37">
        <v>6</v>
      </c>
      <c r="C53" s="38"/>
      <c r="D53" s="38"/>
      <c r="E53" s="38"/>
      <c r="F53" s="41">
        <v>116581</v>
      </c>
      <c r="G53" s="41"/>
      <c r="H53" s="41"/>
      <c r="I53" s="41"/>
      <c r="J53" s="41"/>
      <c r="K53" s="41"/>
      <c r="L53" s="41"/>
      <c r="M53" s="19" t="s">
        <v>256</v>
      </c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20">
        <v>3870</v>
      </c>
      <c r="AJ53" s="20"/>
      <c r="AK53" s="20"/>
      <c r="AL53" s="20"/>
      <c r="AM53" s="20"/>
      <c r="AN53" s="20"/>
      <c r="AO53" s="21"/>
    </row>
    <row r="54" spans="2:41" ht="15.2" customHeight="1">
      <c r="B54" s="37">
        <v>6</v>
      </c>
      <c r="C54" s="38"/>
      <c r="D54" s="38"/>
      <c r="E54" s="38"/>
      <c r="F54" s="41">
        <v>116901</v>
      </c>
      <c r="G54" s="41"/>
      <c r="H54" s="41"/>
      <c r="I54" s="41"/>
      <c r="J54" s="41"/>
      <c r="K54" s="41"/>
      <c r="L54" s="41"/>
      <c r="M54" s="19" t="s">
        <v>312</v>
      </c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20">
        <v>20</v>
      </c>
      <c r="AJ54" s="20"/>
      <c r="AK54" s="20"/>
      <c r="AL54" s="20"/>
      <c r="AM54" s="20"/>
      <c r="AN54" s="20"/>
      <c r="AO54" s="21"/>
    </row>
    <row r="55" spans="2:41" ht="15.2" customHeight="1">
      <c r="B55" s="39">
        <v>6</v>
      </c>
      <c r="C55" s="40"/>
      <c r="D55" s="40"/>
      <c r="E55" s="40"/>
      <c r="F55" s="46">
        <v>116902</v>
      </c>
      <c r="G55" s="46"/>
      <c r="H55" s="46"/>
      <c r="I55" s="46"/>
      <c r="J55" s="46"/>
      <c r="K55" s="46"/>
      <c r="L55" s="46"/>
      <c r="M55" s="23" t="s">
        <v>313</v>
      </c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4">
        <v>40</v>
      </c>
      <c r="AJ55" s="24"/>
      <c r="AK55" s="24"/>
      <c r="AL55" s="24"/>
      <c r="AM55" s="24"/>
      <c r="AN55" s="24"/>
      <c r="AO55" s="25"/>
    </row>
    <row r="56" spans="2:41" ht="18.75" customHeight="1">
      <c r="M56" s="5" t="s">
        <v>438</v>
      </c>
    </row>
    <row r="57" spans="2:41" ht="18.75" customHeight="1">
      <c r="B57" s="2" t="s">
        <v>594</v>
      </c>
      <c r="C57" s="2"/>
      <c r="D57" s="2"/>
      <c r="E57" s="2"/>
      <c r="F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18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2:41" ht="18.75" customHeight="1">
      <c r="B58" s="3" t="s">
        <v>320</v>
      </c>
      <c r="C58" s="3"/>
      <c r="D58" s="3"/>
      <c r="E58" s="3"/>
      <c r="F58" s="4"/>
      <c r="M58" s="3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26" t="s">
        <v>598</v>
      </c>
      <c r="AE58" s="27"/>
      <c r="AF58" s="27"/>
      <c r="AG58" s="27"/>
      <c r="AH58" s="28"/>
      <c r="AI58" s="55">
        <v>10</v>
      </c>
      <c r="AJ58" s="55"/>
      <c r="AK58" s="55"/>
      <c r="AL58" s="55"/>
      <c r="AM58" s="55"/>
      <c r="AN58" s="30" t="s">
        <v>599</v>
      </c>
      <c r="AO58" s="31"/>
    </row>
    <row r="59" spans="2:41" ht="18.75" customHeight="1">
      <c r="B59" s="44" t="s">
        <v>595</v>
      </c>
      <c r="C59" s="45"/>
      <c r="D59" s="45"/>
      <c r="E59" s="45"/>
      <c r="F59" s="32" t="s">
        <v>434</v>
      </c>
      <c r="G59" s="27"/>
      <c r="H59" s="27"/>
      <c r="I59" s="27"/>
      <c r="J59" s="27"/>
      <c r="K59" s="27"/>
      <c r="L59" s="28"/>
      <c r="M59" s="32" t="s">
        <v>596</v>
      </c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8"/>
      <c r="AI59" s="32" t="s">
        <v>597</v>
      </c>
      <c r="AJ59" s="27"/>
      <c r="AK59" s="27"/>
      <c r="AL59" s="27"/>
      <c r="AM59" s="27"/>
      <c r="AN59" s="27"/>
      <c r="AO59" s="33"/>
    </row>
    <row r="60" spans="2:41" ht="15.2" customHeight="1">
      <c r="B60" s="37">
        <v>6</v>
      </c>
      <c r="C60" s="38"/>
      <c r="D60" s="38"/>
      <c r="E60" s="38"/>
      <c r="F60" s="41" t="s">
        <v>259</v>
      </c>
      <c r="G60" s="41"/>
      <c r="H60" s="41"/>
      <c r="I60" s="41"/>
      <c r="J60" s="41"/>
      <c r="K60" s="41"/>
      <c r="L60" s="41"/>
      <c r="M60" s="19" t="s">
        <v>262</v>
      </c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20">
        <v>225</v>
      </c>
      <c r="AJ60" s="20"/>
      <c r="AK60" s="20"/>
      <c r="AL60" s="20"/>
      <c r="AM60" s="20"/>
      <c r="AN60" s="20"/>
      <c r="AO60" s="21"/>
    </row>
    <row r="61" spans="2:41" ht="15.2" customHeight="1">
      <c r="B61" s="37">
        <v>6</v>
      </c>
      <c r="C61" s="38"/>
      <c r="D61" s="38"/>
      <c r="E61" s="38"/>
      <c r="F61" s="41" t="s">
        <v>260</v>
      </c>
      <c r="G61" s="41"/>
      <c r="H61" s="41"/>
      <c r="I61" s="41"/>
      <c r="J61" s="41"/>
      <c r="K61" s="41"/>
      <c r="L61" s="41"/>
      <c r="M61" s="19" t="s">
        <v>263</v>
      </c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20">
        <v>360</v>
      </c>
      <c r="AJ61" s="20"/>
      <c r="AK61" s="20"/>
      <c r="AL61" s="20"/>
      <c r="AM61" s="20"/>
      <c r="AN61" s="20"/>
      <c r="AO61" s="21"/>
    </row>
    <row r="62" spans="2:41" ht="15.2" customHeight="1">
      <c r="B62" s="37">
        <v>6</v>
      </c>
      <c r="C62" s="38"/>
      <c r="D62" s="38"/>
      <c r="E62" s="38"/>
      <c r="F62" s="41" t="s">
        <v>556</v>
      </c>
      <c r="G62" s="41"/>
      <c r="H62" s="41"/>
      <c r="I62" s="41"/>
      <c r="J62" s="41"/>
      <c r="K62" s="41"/>
      <c r="L62" s="41"/>
      <c r="M62" s="19" t="s">
        <v>264</v>
      </c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20">
        <v>495</v>
      </c>
      <c r="AJ62" s="20"/>
      <c r="AK62" s="20"/>
      <c r="AL62" s="20"/>
      <c r="AM62" s="20"/>
      <c r="AN62" s="20"/>
      <c r="AO62" s="21"/>
    </row>
    <row r="63" spans="2:41" ht="15.2" customHeight="1">
      <c r="B63" s="37">
        <v>6</v>
      </c>
      <c r="C63" s="38"/>
      <c r="D63" s="38"/>
      <c r="E63" s="38"/>
      <c r="F63" s="41" t="s">
        <v>557</v>
      </c>
      <c r="G63" s="41"/>
      <c r="H63" s="41"/>
      <c r="I63" s="41"/>
      <c r="J63" s="41"/>
      <c r="K63" s="41"/>
      <c r="L63" s="41"/>
      <c r="M63" s="19" t="s">
        <v>265</v>
      </c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20">
        <v>570</v>
      </c>
      <c r="AJ63" s="20"/>
      <c r="AK63" s="20"/>
      <c r="AL63" s="20"/>
      <c r="AM63" s="20"/>
      <c r="AN63" s="20"/>
      <c r="AO63" s="21"/>
    </row>
    <row r="64" spans="2:41" ht="15.2" customHeight="1">
      <c r="B64" s="37">
        <v>6</v>
      </c>
      <c r="C64" s="38"/>
      <c r="D64" s="38"/>
      <c r="E64" s="38"/>
      <c r="F64" s="41" t="s">
        <v>558</v>
      </c>
      <c r="G64" s="41"/>
      <c r="H64" s="41"/>
      <c r="I64" s="41"/>
      <c r="J64" s="41"/>
      <c r="K64" s="41"/>
      <c r="L64" s="41"/>
      <c r="M64" s="19" t="s">
        <v>266</v>
      </c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20">
        <v>645</v>
      </c>
      <c r="AJ64" s="20"/>
      <c r="AK64" s="20"/>
      <c r="AL64" s="20"/>
      <c r="AM64" s="20"/>
      <c r="AN64" s="20"/>
      <c r="AO64" s="21"/>
    </row>
    <row r="65" spans="2:41" ht="15.2" customHeight="1">
      <c r="B65" s="37">
        <v>6</v>
      </c>
      <c r="C65" s="38"/>
      <c r="D65" s="38"/>
      <c r="E65" s="38"/>
      <c r="F65" s="41" t="s">
        <v>559</v>
      </c>
      <c r="G65" s="41"/>
      <c r="H65" s="41"/>
      <c r="I65" s="41"/>
      <c r="J65" s="41"/>
      <c r="K65" s="41"/>
      <c r="L65" s="41"/>
      <c r="M65" s="19" t="s">
        <v>267</v>
      </c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20">
        <v>720</v>
      </c>
      <c r="AJ65" s="20"/>
      <c r="AK65" s="20"/>
      <c r="AL65" s="20"/>
      <c r="AM65" s="20"/>
      <c r="AN65" s="20"/>
      <c r="AO65" s="21"/>
    </row>
    <row r="66" spans="2:41" ht="15.2" customHeight="1">
      <c r="B66" s="37">
        <v>6</v>
      </c>
      <c r="C66" s="38"/>
      <c r="D66" s="38"/>
      <c r="E66" s="38"/>
      <c r="F66" s="41" t="s">
        <v>560</v>
      </c>
      <c r="G66" s="41"/>
      <c r="H66" s="41"/>
      <c r="I66" s="41"/>
      <c r="J66" s="41"/>
      <c r="K66" s="41"/>
      <c r="L66" s="41"/>
      <c r="M66" s="19" t="s">
        <v>268</v>
      </c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20">
        <v>795</v>
      </c>
      <c r="AJ66" s="20"/>
      <c r="AK66" s="20"/>
      <c r="AL66" s="20"/>
      <c r="AM66" s="20"/>
      <c r="AN66" s="20"/>
      <c r="AO66" s="21"/>
    </row>
    <row r="67" spans="2:41" ht="15.2" customHeight="1">
      <c r="B67" s="37">
        <v>6</v>
      </c>
      <c r="C67" s="38"/>
      <c r="D67" s="38"/>
      <c r="E67" s="38"/>
      <c r="F67" s="41" t="s">
        <v>561</v>
      </c>
      <c r="G67" s="41"/>
      <c r="H67" s="41"/>
      <c r="I67" s="41"/>
      <c r="J67" s="41"/>
      <c r="K67" s="41"/>
      <c r="L67" s="41"/>
      <c r="M67" s="19" t="s">
        <v>269</v>
      </c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20">
        <v>870</v>
      </c>
      <c r="AJ67" s="20"/>
      <c r="AK67" s="20"/>
      <c r="AL67" s="20"/>
      <c r="AM67" s="20"/>
      <c r="AN67" s="20"/>
      <c r="AO67" s="21"/>
    </row>
    <row r="68" spans="2:41" ht="15.2" customHeight="1">
      <c r="B68" s="37">
        <v>6</v>
      </c>
      <c r="C68" s="38"/>
      <c r="D68" s="38"/>
      <c r="E68" s="38"/>
      <c r="F68" s="41" t="s">
        <v>562</v>
      </c>
      <c r="G68" s="41"/>
      <c r="H68" s="41"/>
      <c r="I68" s="41"/>
      <c r="J68" s="41"/>
      <c r="K68" s="41"/>
      <c r="L68" s="41"/>
      <c r="M68" s="19" t="s">
        <v>270</v>
      </c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20">
        <v>945</v>
      </c>
      <c r="AJ68" s="20"/>
      <c r="AK68" s="20"/>
      <c r="AL68" s="20"/>
      <c r="AM68" s="20"/>
      <c r="AN68" s="20"/>
      <c r="AO68" s="21"/>
    </row>
    <row r="69" spans="2:41" ht="15.2" customHeight="1">
      <c r="B69" s="37">
        <v>6</v>
      </c>
      <c r="C69" s="38"/>
      <c r="D69" s="38"/>
      <c r="E69" s="38"/>
      <c r="F69" s="41" t="s">
        <v>563</v>
      </c>
      <c r="G69" s="41"/>
      <c r="H69" s="41"/>
      <c r="I69" s="41"/>
      <c r="J69" s="41"/>
      <c r="K69" s="41"/>
      <c r="L69" s="41"/>
      <c r="M69" s="19" t="s">
        <v>271</v>
      </c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20">
        <v>1020</v>
      </c>
      <c r="AJ69" s="20"/>
      <c r="AK69" s="20"/>
      <c r="AL69" s="20"/>
      <c r="AM69" s="20"/>
      <c r="AN69" s="20"/>
      <c r="AO69" s="21"/>
    </row>
    <row r="70" spans="2:41" ht="15.2" customHeight="1">
      <c r="B70" s="37">
        <v>6</v>
      </c>
      <c r="C70" s="38"/>
      <c r="D70" s="38"/>
      <c r="E70" s="38"/>
      <c r="F70" s="41" t="s">
        <v>564</v>
      </c>
      <c r="G70" s="41"/>
      <c r="H70" s="41"/>
      <c r="I70" s="41"/>
      <c r="J70" s="41"/>
      <c r="K70" s="41"/>
      <c r="L70" s="41"/>
      <c r="M70" s="19" t="s">
        <v>272</v>
      </c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20">
        <v>1095</v>
      </c>
      <c r="AJ70" s="20"/>
      <c r="AK70" s="20"/>
      <c r="AL70" s="20"/>
      <c r="AM70" s="20"/>
      <c r="AN70" s="20"/>
      <c r="AO70" s="21"/>
    </row>
    <row r="71" spans="2:41" ht="15.2" customHeight="1">
      <c r="B71" s="37">
        <v>6</v>
      </c>
      <c r="C71" s="38"/>
      <c r="D71" s="38"/>
      <c r="E71" s="38"/>
      <c r="F71" s="41" t="s">
        <v>565</v>
      </c>
      <c r="G71" s="41"/>
      <c r="H71" s="41"/>
      <c r="I71" s="41"/>
      <c r="J71" s="41"/>
      <c r="K71" s="41"/>
      <c r="L71" s="41"/>
      <c r="M71" s="19" t="s">
        <v>273</v>
      </c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20">
        <v>1170</v>
      </c>
      <c r="AJ71" s="20"/>
      <c r="AK71" s="20"/>
      <c r="AL71" s="20"/>
      <c r="AM71" s="20"/>
      <c r="AN71" s="20"/>
      <c r="AO71" s="21"/>
    </row>
    <row r="72" spans="2:41" ht="15.2" customHeight="1">
      <c r="B72" s="37">
        <v>6</v>
      </c>
      <c r="C72" s="38"/>
      <c r="D72" s="38"/>
      <c r="E72" s="38"/>
      <c r="F72" s="41" t="s">
        <v>566</v>
      </c>
      <c r="G72" s="41"/>
      <c r="H72" s="41"/>
      <c r="I72" s="41"/>
      <c r="J72" s="41"/>
      <c r="K72" s="41"/>
      <c r="L72" s="41"/>
      <c r="M72" s="19" t="s">
        <v>274</v>
      </c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20">
        <v>1245</v>
      </c>
      <c r="AJ72" s="20"/>
      <c r="AK72" s="20"/>
      <c r="AL72" s="20"/>
      <c r="AM72" s="20"/>
      <c r="AN72" s="20"/>
      <c r="AO72" s="21"/>
    </row>
    <row r="73" spans="2:41" ht="15.2" customHeight="1">
      <c r="B73" s="37">
        <v>6</v>
      </c>
      <c r="C73" s="38"/>
      <c r="D73" s="38"/>
      <c r="E73" s="38"/>
      <c r="F73" s="41" t="s">
        <v>567</v>
      </c>
      <c r="G73" s="41"/>
      <c r="H73" s="41"/>
      <c r="I73" s="41"/>
      <c r="J73" s="41"/>
      <c r="K73" s="41"/>
      <c r="L73" s="41"/>
      <c r="M73" s="19" t="s">
        <v>275</v>
      </c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20">
        <v>1320</v>
      </c>
      <c r="AJ73" s="20"/>
      <c r="AK73" s="20"/>
      <c r="AL73" s="20"/>
      <c r="AM73" s="20"/>
      <c r="AN73" s="20"/>
      <c r="AO73" s="21"/>
    </row>
    <row r="74" spans="2:41" ht="15.2" customHeight="1">
      <c r="B74" s="37">
        <v>6</v>
      </c>
      <c r="C74" s="38"/>
      <c r="D74" s="38"/>
      <c r="E74" s="38"/>
      <c r="F74" s="41" t="s">
        <v>568</v>
      </c>
      <c r="G74" s="41"/>
      <c r="H74" s="41"/>
      <c r="I74" s="41"/>
      <c r="J74" s="41"/>
      <c r="K74" s="41"/>
      <c r="L74" s="41"/>
      <c r="M74" s="19" t="s">
        <v>276</v>
      </c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20">
        <v>1395</v>
      </c>
      <c r="AJ74" s="20"/>
      <c r="AK74" s="20"/>
      <c r="AL74" s="20"/>
      <c r="AM74" s="20"/>
      <c r="AN74" s="20"/>
      <c r="AO74" s="21"/>
    </row>
    <row r="75" spans="2:41" ht="15.2" customHeight="1">
      <c r="B75" s="37">
        <v>6</v>
      </c>
      <c r="C75" s="38"/>
      <c r="D75" s="38"/>
      <c r="E75" s="38"/>
      <c r="F75" s="41" t="s">
        <v>569</v>
      </c>
      <c r="G75" s="41"/>
      <c r="H75" s="41"/>
      <c r="I75" s="41"/>
      <c r="J75" s="41"/>
      <c r="K75" s="41"/>
      <c r="L75" s="41"/>
      <c r="M75" s="19" t="s">
        <v>277</v>
      </c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20">
        <v>1470</v>
      </c>
      <c r="AJ75" s="20"/>
      <c r="AK75" s="20"/>
      <c r="AL75" s="20"/>
      <c r="AM75" s="20"/>
      <c r="AN75" s="20"/>
      <c r="AO75" s="21"/>
    </row>
    <row r="76" spans="2:41" ht="15.2" customHeight="1">
      <c r="B76" s="37">
        <v>6</v>
      </c>
      <c r="C76" s="38"/>
      <c r="D76" s="38"/>
      <c r="E76" s="38"/>
      <c r="F76" s="41" t="s">
        <v>570</v>
      </c>
      <c r="G76" s="41"/>
      <c r="H76" s="41"/>
      <c r="I76" s="41"/>
      <c r="J76" s="41"/>
      <c r="K76" s="41"/>
      <c r="L76" s="41"/>
      <c r="M76" s="19" t="s">
        <v>278</v>
      </c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20">
        <v>1545</v>
      </c>
      <c r="AJ76" s="20"/>
      <c r="AK76" s="20"/>
      <c r="AL76" s="20"/>
      <c r="AM76" s="20"/>
      <c r="AN76" s="20"/>
      <c r="AO76" s="21"/>
    </row>
    <row r="77" spans="2:41" ht="15.2" customHeight="1">
      <c r="B77" s="37">
        <v>6</v>
      </c>
      <c r="C77" s="38"/>
      <c r="D77" s="38"/>
      <c r="E77" s="38"/>
      <c r="F77" s="41" t="s">
        <v>571</v>
      </c>
      <c r="G77" s="41"/>
      <c r="H77" s="41"/>
      <c r="I77" s="41"/>
      <c r="J77" s="41"/>
      <c r="K77" s="41"/>
      <c r="L77" s="41"/>
      <c r="M77" s="19" t="s">
        <v>279</v>
      </c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20">
        <v>1620</v>
      </c>
      <c r="AJ77" s="20"/>
      <c r="AK77" s="20"/>
      <c r="AL77" s="20"/>
      <c r="AM77" s="20"/>
      <c r="AN77" s="20"/>
      <c r="AO77" s="21"/>
    </row>
    <row r="78" spans="2:41" ht="15.2" customHeight="1">
      <c r="B78" s="37">
        <v>6</v>
      </c>
      <c r="C78" s="38"/>
      <c r="D78" s="38"/>
      <c r="E78" s="38"/>
      <c r="F78" s="41" t="s">
        <v>572</v>
      </c>
      <c r="G78" s="41"/>
      <c r="H78" s="41"/>
      <c r="I78" s="41"/>
      <c r="J78" s="41"/>
      <c r="K78" s="41"/>
      <c r="L78" s="41"/>
      <c r="M78" s="19" t="s">
        <v>280</v>
      </c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20">
        <v>1695</v>
      </c>
      <c r="AJ78" s="20"/>
      <c r="AK78" s="20"/>
      <c r="AL78" s="20"/>
      <c r="AM78" s="20"/>
      <c r="AN78" s="20"/>
      <c r="AO78" s="21"/>
    </row>
    <row r="79" spans="2:41" ht="15.2" customHeight="1">
      <c r="B79" s="37">
        <v>6</v>
      </c>
      <c r="C79" s="38"/>
      <c r="D79" s="38"/>
      <c r="E79" s="38"/>
      <c r="F79" s="41" t="s">
        <v>573</v>
      </c>
      <c r="G79" s="41"/>
      <c r="H79" s="41"/>
      <c r="I79" s="41"/>
      <c r="J79" s="41"/>
      <c r="K79" s="41"/>
      <c r="L79" s="41"/>
      <c r="M79" s="19" t="s">
        <v>281</v>
      </c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20">
        <v>1770</v>
      </c>
      <c r="AJ79" s="20"/>
      <c r="AK79" s="20"/>
      <c r="AL79" s="20"/>
      <c r="AM79" s="20"/>
      <c r="AN79" s="20"/>
      <c r="AO79" s="21"/>
    </row>
    <row r="80" spans="2:41" ht="15.2" customHeight="1">
      <c r="B80" s="37">
        <v>6</v>
      </c>
      <c r="C80" s="38"/>
      <c r="D80" s="38"/>
      <c r="E80" s="38"/>
      <c r="F80" s="41" t="s">
        <v>574</v>
      </c>
      <c r="G80" s="41"/>
      <c r="H80" s="41"/>
      <c r="I80" s="41"/>
      <c r="J80" s="41"/>
      <c r="K80" s="41"/>
      <c r="L80" s="41"/>
      <c r="M80" s="19" t="s">
        <v>282</v>
      </c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20">
        <v>1845</v>
      </c>
      <c r="AJ80" s="20"/>
      <c r="AK80" s="20"/>
      <c r="AL80" s="20"/>
      <c r="AM80" s="20"/>
      <c r="AN80" s="20"/>
      <c r="AO80" s="21"/>
    </row>
    <row r="81" spans="2:41" ht="15.2" customHeight="1">
      <c r="B81" s="37">
        <v>6</v>
      </c>
      <c r="C81" s="38"/>
      <c r="D81" s="38"/>
      <c r="E81" s="38"/>
      <c r="F81" s="41" t="s">
        <v>575</v>
      </c>
      <c r="G81" s="41"/>
      <c r="H81" s="41"/>
      <c r="I81" s="41"/>
      <c r="J81" s="41"/>
      <c r="K81" s="41"/>
      <c r="L81" s="41"/>
      <c r="M81" s="19" t="s">
        <v>283</v>
      </c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20">
        <v>1920</v>
      </c>
      <c r="AJ81" s="20"/>
      <c r="AK81" s="20"/>
      <c r="AL81" s="20"/>
      <c r="AM81" s="20"/>
      <c r="AN81" s="20"/>
      <c r="AO81" s="21"/>
    </row>
    <row r="82" spans="2:41" ht="15.2" customHeight="1">
      <c r="B82" s="37">
        <v>6</v>
      </c>
      <c r="C82" s="38"/>
      <c r="D82" s="38"/>
      <c r="E82" s="38"/>
      <c r="F82" s="41" t="s">
        <v>576</v>
      </c>
      <c r="G82" s="41"/>
      <c r="H82" s="41"/>
      <c r="I82" s="41"/>
      <c r="J82" s="41"/>
      <c r="K82" s="41"/>
      <c r="L82" s="41"/>
      <c r="M82" s="19" t="s">
        <v>284</v>
      </c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20">
        <v>1995</v>
      </c>
      <c r="AJ82" s="20"/>
      <c r="AK82" s="20"/>
      <c r="AL82" s="20"/>
      <c r="AM82" s="20"/>
      <c r="AN82" s="20"/>
      <c r="AO82" s="21"/>
    </row>
    <row r="83" spans="2:41" ht="15.2" customHeight="1">
      <c r="B83" s="37">
        <v>6</v>
      </c>
      <c r="C83" s="38"/>
      <c r="D83" s="38"/>
      <c r="E83" s="38"/>
      <c r="F83" s="41" t="s">
        <v>577</v>
      </c>
      <c r="G83" s="41"/>
      <c r="H83" s="41"/>
      <c r="I83" s="41"/>
      <c r="J83" s="41"/>
      <c r="K83" s="41"/>
      <c r="L83" s="41"/>
      <c r="M83" s="19" t="s">
        <v>285</v>
      </c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20">
        <v>2070</v>
      </c>
      <c r="AJ83" s="20"/>
      <c r="AK83" s="20"/>
      <c r="AL83" s="20"/>
      <c r="AM83" s="20"/>
      <c r="AN83" s="20"/>
      <c r="AO83" s="21"/>
    </row>
    <row r="84" spans="2:41" ht="15.2" customHeight="1">
      <c r="B84" s="37">
        <v>6</v>
      </c>
      <c r="C84" s="38"/>
      <c r="D84" s="38"/>
      <c r="E84" s="38"/>
      <c r="F84" s="41" t="s">
        <v>578</v>
      </c>
      <c r="G84" s="41"/>
      <c r="H84" s="41"/>
      <c r="I84" s="41"/>
      <c r="J84" s="41"/>
      <c r="K84" s="41"/>
      <c r="L84" s="41"/>
      <c r="M84" s="19" t="s">
        <v>286</v>
      </c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20">
        <v>2145</v>
      </c>
      <c r="AJ84" s="20"/>
      <c r="AK84" s="20"/>
      <c r="AL84" s="20"/>
      <c r="AM84" s="20"/>
      <c r="AN84" s="20"/>
      <c r="AO84" s="21"/>
    </row>
    <row r="85" spans="2:41" ht="15.2" customHeight="1">
      <c r="B85" s="37">
        <v>6</v>
      </c>
      <c r="C85" s="38"/>
      <c r="D85" s="38"/>
      <c r="E85" s="38"/>
      <c r="F85" s="41" t="s">
        <v>579</v>
      </c>
      <c r="G85" s="41"/>
      <c r="H85" s="41"/>
      <c r="I85" s="41"/>
      <c r="J85" s="41"/>
      <c r="K85" s="41"/>
      <c r="L85" s="41"/>
      <c r="M85" s="19" t="s">
        <v>287</v>
      </c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20">
        <v>2220</v>
      </c>
      <c r="AJ85" s="20"/>
      <c r="AK85" s="20"/>
      <c r="AL85" s="20"/>
      <c r="AM85" s="20"/>
      <c r="AN85" s="20"/>
      <c r="AO85" s="21"/>
    </row>
    <row r="86" spans="2:41" ht="15.2" customHeight="1">
      <c r="B86" s="37">
        <v>6</v>
      </c>
      <c r="C86" s="38"/>
      <c r="D86" s="38"/>
      <c r="E86" s="38"/>
      <c r="F86" s="41" t="s">
        <v>580</v>
      </c>
      <c r="G86" s="41"/>
      <c r="H86" s="41"/>
      <c r="I86" s="41"/>
      <c r="J86" s="41"/>
      <c r="K86" s="41"/>
      <c r="L86" s="41"/>
      <c r="M86" s="19" t="s">
        <v>288</v>
      </c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20">
        <v>2295</v>
      </c>
      <c r="AJ86" s="20"/>
      <c r="AK86" s="20"/>
      <c r="AL86" s="20"/>
      <c r="AM86" s="20"/>
      <c r="AN86" s="20"/>
      <c r="AO86" s="21"/>
    </row>
    <row r="87" spans="2:41" ht="15.2" customHeight="1">
      <c r="B87" s="37">
        <v>6</v>
      </c>
      <c r="C87" s="38"/>
      <c r="D87" s="38"/>
      <c r="E87" s="38"/>
      <c r="F87" s="41" t="s">
        <v>581</v>
      </c>
      <c r="G87" s="41"/>
      <c r="H87" s="41"/>
      <c r="I87" s="41"/>
      <c r="J87" s="41"/>
      <c r="K87" s="41"/>
      <c r="L87" s="41"/>
      <c r="M87" s="19" t="s">
        <v>289</v>
      </c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20">
        <v>2370</v>
      </c>
      <c r="AJ87" s="20"/>
      <c r="AK87" s="20"/>
      <c r="AL87" s="20"/>
      <c r="AM87" s="20"/>
      <c r="AN87" s="20"/>
      <c r="AO87" s="21"/>
    </row>
    <row r="88" spans="2:41" ht="15.2" customHeight="1">
      <c r="B88" s="37">
        <v>6</v>
      </c>
      <c r="C88" s="38"/>
      <c r="D88" s="38"/>
      <c r="E88" s="38"/>
      <c r="F88" s="41" t="s">
        <v>582</v>
      </c>
      <c r="G88" s="41"/>
      <c r="H88" s="41"/>
      <c r="I88" s="41"/>
      <c r="J88" s="41"/>
      <c r="K88" s="41"/>
      <c r="L88" s="41"/>
      <c r="M88" s="19" t="s">
        <v>290</v>
      </c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20">
        <v>2445</v>
      </c>
      <c r="AJ88" s="20"/>
      <c r="AK88" s="20"/>
      <c r="AL88" s="20"/>
      <c r="AM88" s="20"/>
      <c r="AN88" s="20"/>
      <c r="AO88" s="21"/>
    </row>
    <row r="89" spans="2:41" ht="15.2" customHeight="1">
      <c r="B89" s="37">
        <v>6</v>
      </c>
      <c r="C89" s="38"/>
      <c r="D89" s="38"/>
      <c r="E89" s="38"/>
      <c r="F89" s="41" t="s">
        <v>583</v>
      </c>
      <c r="G89" s="41"/>
      <c r="H89" s="41"/>
      <c r="I89" s="41"/>
      <c r="J89" s="41"/>
      <c r="K89" s="41"/>
      <c r="L89" s="41"/>
      <c r="M89" s="19" t="s">
        <v>291</v>
      </c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20">
        <v>2520</v>
      </c>
      <c r="AJ89" s="20"/>
      <c r="AK89" s="20"/>
      <c r="AL89" s="20"/>
      <c r="AM89" s="20"/>
      <c r="AN89" s="20"/>
      <c r="AO89" s="21"/>
    </row>
    <row r="90" spans="2:41" ht="15.2" customHeight="1">
      <c r="B90" s="37">
        <v>6</v>
      </c>
      <c r="C90" s="38"/>
      <c r="D90" s="38"/>
      <c r="E90" s="38"/>
      <c r="F90" s="41" t="s">
        <v>584</v>
      </c>
      <c r="G90" s="41"/>
      <c r="H90" s="41"/>
      <c r="I90" s="41"/>
      <c r="J90" s="41"/>
      <c r="K90" s="41"/>
      <c r="L90" s="41"/>
      <c r="M90" s="19" t="s">
        <v>292</v>
      </c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20">
        <v>2595</v>
      </c>
      <c r="AJ90" s="20"/>
      <c r="AK90" s="20"/>
      <c r="AL90" s="20"/>
      <c r="AM90" s="20"/>
      <c r="AN90" s="20"/>
      <c r="AO90" s="21"/>
    </row>
    <row r="91" spans="2:41" ht="15.2" customHeight="1">
      <c r="B91" s="37">
        <v>6</v>
      </c>
      <c r="C91" s="38"/>
      <c r="D91" s="38"/>
      <c r="E91" s="38"/>
      <c r="F91" s="41" t="s">
        <v>585</v>
      </c>
      <c r="G91" s="41"/>
      <c r="H91" s="41"/>
      <c r="I91" s="41"/>
      <c r="J91" s="41"/>
      <c r="K91" s="41"/>
      <c r="L91" s="41"/>
      <c r="M91" s="19" t="s">
        <v>293</v>
      </c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20">
        <v>2670</v>
      </c>
      <c r="AJ91" s="20"/>
      <c r="AK91" s="20"/>
      <c r="AL91" s="20"/>
      <c r="AM91" s="20"/>
      <c r="AN91" s="20"/>
      <c r="AO91" s="21"/>
    </row>
    <row r="92" spans="2:41" ht="15.2" customHeight="1">
      <c r="B92" s="37">
        <v>6</v>
      </c>
      <c r="C92" s="38"/>
      <c r="D92" s="38"/>
      <c r="E92" s="38"/>
      <c r="F92" s="41" t="s">
        <v>586</v>
      </c>
      <c r="G92" s="41"/>
      <c r="H92" s="41"/>
      <c r="I92" s="41"/>
      <c r="J92" s="41"/>
      <c r="K92" s="41"/>
      <c r="L92" s="41"/>
      <c r="M92" s="19" t="s">
        <v>294</v>
      </c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20">
        <v>2745</v>
      </c>
      <c r="AJ92" s="20"/>
      <c r="AK92" s="20"/>
      <c r="AL92" s="20"/>
      <c r="AM92" s="20"/>
      <c r="AN92" s="20"/>
      <c r="AO92" s="21"/>
    </row>
    <row r="93" spans="2:41" ht="15.2" customHeight="1">
      <c r="B93" s="37">
        <v>6</v>
      </c>
      <c r="C93" s="38"/>
      <c r="D93" s="38"/>
      <c r="E93" s="38"/>
      <c r="F93" s="41" t="s">
        <v>587</v>
      </c>
      <c r="G93" s="41"/>
      <c r="H93" s="41"/>
      <c r="I93" s="41"/>
      <c r="J93" s="41"/>
      <c r="K93" s="41"/>
      <c r="L93" s="41"/>
      <c r="M93" s="19" t="s">
        <v>295</v>
      </c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20">
        <v>2820</v>
      </c>
      <c r="AJ93" s="20"/>
      <c r="AK93" s="20"/>
      <c r="AL93" s="20"/>
      <c r="AM93" s="20"/>
      <c r="AN93" s="20"/>
      <c r="AO93" s="21"/>
    </row>
    <row r="94" spans="2:41" ht="15.2" customHeight="1">
      <c r="B94" s="37">
        <v>6</v>
      </c>
      <c r="C94" s="38"/>
      <c r="D94" s="38"/>
      <c r="E94" s="38"/>
      <c r="F94" s="41" t="s">
        <v>588</v>
      </c>
      <c r="G94" s="41"/>
      <c r="H94" s="41"/>
      <c r="I94" s="41"/>
      <c r="J94" s="41"/>
      <c r="K94" s="41"/>
      <c r="L94" s="41"/>
      <c r="M94" s="19" t="s">
        <v>296</v>
      </c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20">
        <v>2895</v>
      </c>
      <c r="AJ94" s="20"/>
      <c r="AK94" s="20"/>
      <c r="AL94" s="20"/>
      <c r="AM94" s="20"/>
      <c r="AN94" s="20"/>
      <c r="AO94" s="21"/>
    </row>
    <row r="95" spans="2:41" ht="15.2" customHeight="1">
      <c r="B95" s="37">
        <v>6</v>
      </c>
      <c r="C95" s="38"/>
      <c r="D95" s="38"/>
      <c r="E95" s="38"/>
      <c r="F95" s="41" t="s">
        <v>589</v>
      </c>
      <c r="G95" s="41"/>
      <c r="H95" s="41"/>
      <c r="I95" s="41"/>
      <c r="J95" s="41"/>
      <c r="K95" s="41"/>
      <c r="L95" s="41"/>
      <c r="M95" s="19" t="s">
        <v>297</v>
      </c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20">
        <v>2970</v>
      </c>
      <c r="AJ95" s="20"/>
      <c r="AK95" s="20"/>
      <c r="AL95" s="20"/>
      <c r="AM95" s="20"/>
      <c r="AN95" s="20"/>
      <c r="AO95" s="21"/>
    </row>
    <row r="96" spans="2:41" ht="15.2" customHeight="1">
      <c r="B96" s="37">
        <v>6</v>
      </c>
      <c r="C96" s="38"/>
      <c r="D96" s="38"/>
      <c r="E96" s="38"/>
      <c r="F96" s="41" t="s">
        <v>590</v>
      </c>
      <c r="G96" s="41"/>
      <c r="H96" s="41"/>
      <c r="I96" s="41"/>
      <c r="J96" s="41"/>
      <c r="K96" s="41"/>
      <c r="L96" s="41"/>
      <c r="M96" s="19" t="s">
        <v>298</v>
      </c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20">
        <v>3045</v>
      </c>
      <c r="AJ96" s="20"/>
      <c r="AK96" s="20"/>
      <c r="AL96" s="20"/>
      <c r="AM96" s="20"/>
      <c r="AN96" s="20"/>
      <c r="AO96" s="21"/>
    </row>
    <row r="97" spans="2:41" ht="15.2" customHeight="1">
      <c r="B97" s="37">
        <v>6</v>
      </c>
      <c r="C97" s="38"/>
      <c r="D97" s="38"/>
      <c r="E97" s="38"/>
      <c r="F97" s="41" t="s">
        <v>591</v>
      </c>
      <c r="G97" s="41"/>
      <c r="H97" s="41"/>
      <c r="I97" s="41"/>
      <c r="J97" s="41"/>
      <c r="K97" s="41"/>
      <c r="L97" s="41"/>
      <c r="M97" s="19" t="s">
        <v>299</v>
      </c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20">
        <v>3120</v>
      </c>
      <c r="AJ97" s="20"/>
      <c r="AK97" s="20"/>
      <c r="AL97" s="20"/>
      <c r="AM97" s="20"/>
      <c r="AN97" s="20"/>
      <c r="AO97" s="21"/>
    </row>
    <row r="98" spans="2:41" ht="15.2" customHeight="1">
      <c r="B98" s="37">
        <v>6</v>
      </c>
      <c r="C98" s="38"/>
      <c r="D98" s="38"/>
      <c r="E98" s="38"/>
      <c r="F98" s="41" t="s">
        <v>592</v>
      </c>
      <c r="G98" s="41"/>
      <c r="H98" s="41"/>
      <c r="I98" s="41"/>
      <c r="J98" s="41"/>
      <c r="K98" s="41"/>
      <c r="L98" s="41"/>
      <c r="M98" s="19" t="s">
        <v>300</v>
      </c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20">
        <v>3195</v>
      </c>
      <c r="AJ98" s="20"/>
      <c r="AK98" s="20"/>
      <c r="AL98" s="20"/>
      <c r="AM98" s="20"/>
      <c r="AN98" s="20"/>
      <c r="AO98" s="21"/>
    </row>
    <row r="99" spans="2:41" ht="15.2" customHeight="1">
      <c r="B99" s="37">
        <v>6</v>
      </c>
      <c r="C99" s="38"/>
      <c r="D99" s="38"/>
      <c r="E99" s="38"/>
      <c r="F99" s="41" t="s">
        <v>593</v>
      </c>
      <c r="G99" s="41"/>
      <c r="H99" s="41"/>
      <c r="I99" s="41"/>
      <c r="J99" s="41"/>
      <c r="K99" s="41"/>
      <c r="L99" s="41"/>
      <c r="M99" s="19" t="s">
        <v>301</v>
      </c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20">
        <v>3270</v>
      </c>
      <c r="AJ99" s="20"/>
      <c r="AK99" s="20"/>
      <c r="AL99" s="20"/>
      <c r="AM99" s="20"/>
      <c r="AN99" s="20"/>
      <c r="AO99" s="21"/>
    </row>
    <row r="100" spans="2:41" ht="15.2" customHeight="1">
      <c r="B100" s="37">
        <v>6</v>
      </c>
      <c r="C100" s="38"/>
      <c r="D100" s="38"/>
      <c r="E100" s="38"/>
      <c r="F100" s="41" t="s">
        <v>495</v>
      </c>
      <c r="G100" s="41"/>
      <c r="H100" s="41"/>
      <c r="I100" s="41"/>
      <c r="J100" s="41"/>
      <c r="K100" s="41"/>
      <c r="L100" s="41"/>
      <c r="M100" s="19" t="s">
        <v>302</v>
      </c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20">
        <v>3345</v>
      </c>
      <c r="AJ100" s="20"/>
      <c r="AK100" s="20"/>
      <c r="AL100" s="20"/>
      <c r="AM100" s="20"/>
      <c r="AN100" s="20"/>
      <c r="AO100" s="21"/>
    </row>
    <row r="101" spans="2:41" ht="15.2" customHeight="1">
      <c r="B101" s="37">
        <v>6</v>
      </c>
      <c r="C101" s="38"/>
      <c r="D101" s="38"/>
      <c r="E101" s="38"/>
      <c r="F101" s="41" t="s">
        <v>496</v>
      </c>
      <c r="G101" s="41"/>
      <c r="H101" s="41"/>
      <c r="I101" s="41"/>
      <c r="J101" s="41"/>
      <c r="K101" s="41"/>
      <c r="L101" s="41"/>
      <c r="M101" s="19" t="s">
        <v>303</v>
      </c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20">
        <v>3420</v>
      </c>
      <c r="AJ101" s="20"/>
      <c r="AK101" s="20"/>
      <c r="AL101" s="20"/>
      <c r="AM101" s="20"/>
      <c r="AN101" s="20"/>
      <c r="AO101" s="21"/>
    </row>
    <row r="102" spans="2:41" ht="15.2" customHeight="1">
      <c r="B102" s="37">
        <v>6</v>
      </c>
      <c r="C102" s="38"/>
      <c r="D102" s="38"/>
      <c r="E102" s="38"/>
      <c r="F102" s="41" t="s">
        <v>497</v>
      </c>
      <c r="G102" s="41"/>
      <c r="H102" s="41"/>
      <c r="I102" s="41"/>
      <c r="J102" s="41"/>
      <c r="K102" s="41"/>
      <c r="L102" s="41"/>
      <c r="M102" s="19" t="s">
        <v>304</v>
      </c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20">
        <v>3495</v>
      </c>
      <c r="AJ102" s="20"/>
      <c r="AK102" s="20"/>
      <c r="AL102" s="20"/>
      <c r="AM102" s="20"/>
      <c r="AN102" s="20"/>
      <c r="AO102" s="21"/>
    </row>
    <row r="103" spans="2:41" ht="15.2" customHeight="1">
      <c r="B103" s="37">
        <v>6</v>
      </c>
      <c r="C103" s="38"/>
      <c r="D103" s="38"/>
      <c r="E103" s="38"/>
      <c r="F103" s="41" t="s">
        <v>498</v>
      </c>
      <c r="G103" s="41"/>
      <c r="H103" s="41"/>
      <c r="I103" s="41"/>
      <c r="J103" s="41"/>
      <c r="K103" s="41"/>
      <c r="L103" s="41"/>
      <c r="M103" s="19" t="s">
        <v>305</v>
      </c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20">
        <v>3570</v>
      </c>
      <c r="AJ103" s="20"/>
      <c r="AK103" s="20"/>
      <c r="AL103" s="20"/>
      <c r="AM103" s="20"/>
      <c r="AN103" s="20"/>
      <c r="AO103" s="21"/>
    </row>
    <row r="104" spans="2:41" ht="15.2" customHeight="1">
      <c r="B104" s="37">
        <v>6</v>
      </c>
      <c r="C104" s="38"/>
      <c r="D104" s="38"/>
      <c r="E104" s="38"/>
      <c r="F104" s="41" t="s">
        <v>499</v>
      </c>
      <c r="G104" s="41"/>
      <c r="H104" s="41"/>
      <c r="I104" s="41"/>
      <c r="J104" s="41"/>
      <c r="K104" s="41"/>
      <c r="L104" s="41"/>
      <c r="M104" s="19" t="s">
        <v>306</v>
      </c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20">
        <v>3645</v>
      </c>
      <c r="AJ104" s="20"/>
      <c r="AK104" s="20"/>
      <c r="AL104" s="20"/>
      <c r="AM104" s="20"/>
      <c r="AN104" s="20"/>
      <c r="AO104" s="21"/>
    </row>
    <row r="105" spans="2:41" ht="15.2" customHeight="1">
      <c r="B105" s="37">
        <v>6</v>
      </c>
      <c r="C105" s="38"/>
      <c r="D105" s="38"/>
      <c r="E105" s="38"/>
      <c r="F105" s="41" t="s">
        <v>500</v>
      </c>
      <c r="G105" s="41"/>
      <c r="H105" s="41"/>
      <c r="I105" s="41"/>
      <c r="J105" s="41"/>
      <c r="K105" s="41"/>
      <c r="L105" s="41"/>
      <c r="M105" s="19" t="s">
        <v>307</v>
      </c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20">
        <v>3720</v>
      </c>
      <c r="AJ105" s="20"/>
      <c r="AK105" s="20"/>
      <c r="AL105" s="20"/>
      <c r="AM105" s="20"/>
      <c r="AN105" s="20"/>
      <c r="AO105" s="21"/>
    </row>
    <row r="106" spans="2:41" ht="15.2" customHeight="1">
      <c r="B106" s="37">
        <v>6</v>
      </c>
      <c r="C106" s="38"/>
      <c r="D106" s="38"/>
      <c r="E106" s="38"/>
      <c r="F106" s="41" t="s">
        <v>501</v>
      </c>
      <c r="G106" s="41"/>
      <c r="H106" s="41"/>
      <c r="I106" s="41"/>
      <c r="J106" s="41"/>
      <c r="K106" s="41"/>
      <c r="L106" s="41"/>
      <c r="M106" s="19" t="s">
        <v>308</v>
      </c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20">
        <v>3795</v>
      </c>
      <c r="AJ106" s="20"/>
      <c r="AK106" s="20"/>
      <c r="AL106" s="20"/>
      <c r="AM106" s="20"/>
      <c r="AN106" s="20"/>
      <c r="AO106" s="21"/>
    </row>
    <row r="107" spans="2:41" ht="15.2" customHeight="1">
      <c r="B107" s="37">
        <v>6</v>
      </c>
      <c r="C107" s="38"/>
      <c r="D107" s="38"/>
      <c r="E107" s="38"/>
      <c r="F107" s="41" t="s">
        <v>502</v>
      </c>
      <c r="G107" s="41"/>
      <c r="H107" s="41"/>
      <c r="I107" s="41"/>
      <c r="J107" s="41"/>
      <c r="K107" s="41"/>
      <c r="L107" s="41"/>
      <c r="M107" s="19" t="s">
        <v>309</v>
      </c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20">
        <v>3870</v>
      </c>
      <c r="AJ107" s="20"/>
      <c r="AK107" s="20"/>
      <c r="AL107" s="20"/>
      <c r="AM107" s="20"/>
      <c r="AN107" s="20"/>
      <c r="AO107" s="21"/>
    </row>
    <row r="108" spans="2:41" ht="15.2" customHeight="1">
      <c r="B108" s="37">
        <v>6</v>
      </c>
      <c r="C108" s="38"/>
      <c r="D108" s="38"/>
      <c r="E108" s="38"/>
      <c r="F108" s="41" t="s">
        <v>503</v>
      </c>
      <c r="G108" s="41"/>
      <c r="H108" s="41"/>
      <c r="I108" s="41"/>
      <c r="J108" s="41"/>
      <c r="K108" s="41"/>
      <c r="L108" s="41"/>
      <c r="M108" s="19" t="s">
        <v>310</v>
      </c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20">
        <v>20</v>
      </c>
      <c r="AJ108" s="20"/>
      <c r="AK108" s="20"/>
      <c r="AL108" s="20"/>
      <c r="AM108" s="20"/>
      <c r="AN108" s="20"/>
      <c r="AO108" s="21"/>
    </row>
    <row r="109" spans="2:41" ht="15.2" customHeight="1">
      <c r="B109" s="39">
        <v>6</v>
      </c>
      <c r="C109" s="40"/>
      <c r="D109" s="40"/>
      <c r="E109" s="40"/>
      <c r="F109" s="46" t="s">
        <v>261</v>
      </c>
      <c r="G109" s="46"/>
      <c r="H109" s="46"/>
      <c r="I109" s="46"/>
      <c r="J109" s="46"/>
      <c r="K109" s="46"/>
      <c r="L109" s="46"/>
      <c r="M109" s="23" t="s">
        <v>311</v>
      </c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4">
        <v>40</v>
      </c>
      <c r="AJ109" s="24"/>
      <c r="AK109" s="24"/>
      <c r="AL109" s="24"/>
      <c r="AM109" s="24"/>
      <c r="AN109" s="24"/>
      <c r="AO109" s="25"/>
    </row>
    <row r="110" spans="2:41" ht="18.75" customHeight="1">
      <c r="M110" s="5" t="s">
        <v>438</v>
      </c>
    </row>
  </sheetData>
  <mergeCells count="418">
    <mergeCell ref="M109:AH109"/>
    <mergeCell ref="AI108:AO108"/>
    <mergeCell ref="AI109:AO109"/>
    <mergeCell ref="M59:AH59"/>
    <mergeCell ref="M107:AH107"/>
    <mergeCell ref="AI106:AO106"/>
    <mergeCell ref="AI107:AO107"/>
    <mergeCell ref="M108:AH108"/>
    <mergeCell ref="M105:AH105"/>
    <mergeCell ref="AI104:AO104"/>
    <mergeCell ref="M102:AH102"/>
    <mergeCell ref="M99:AH99"/>
    <mergeCell ref="AI98:AO98"/>
    <mergeCell ref="AI99:AO99"/>
    <mergeCell ref="M100:AH100"/>
    <mergeCell ref="AI105:AO105"/>
    <mergeCell ref="M106:AH106"/>
    <mergeCell ref="M103:AH103"/>
    <mergeCell ref="AI102:AO102"/>
    <mergeCell ref="AI103:AO103"/>
    <mergeCell ref="M104:AH104"/>
    <mergeCell ref="M97:AH97"/>
    <mergeCell ref="AI96:AO96"/>
    <mergeCell ref="AI97:AO97"/>
    <mergeCell ref="M98:AH98"/>
    <mergeCell ref="M95:AH95"/>
    <mergeCell ref="AI94:AO94"/>
    <mergeCell ref="AI95:AO95"/>
    <mergeCell ref="M96:AH96"/>
    <mergeCell ref="M101:AH101"/>
    <mergeCell ref="AI100:AO100"/>
    <mergeCell ref="AI101:AO101"/>
    <mergeCell ref="M90:AH90"/>
    <mergeCell ref="M87:AH87"/>
    <mergeCell ref="AI86:AO86"/>
    <mergeCell ref="AI87:AO87"/>
    <mergeCell ref="M88:AH88"/>
    <mergeCell ref="M93:AH93"/>
    <mergeCell ref="AI92:AO92"/>
    <mergeCell ref="AI93:AO93"/>
    <mergeCell ref="M94:AH94"/>
    <mergeCell ref="M91:AH91"/>
    <mergeCell ref="AI90:AO90"/>
    <mergeCell ref="AI91:AO91"/>
    <mergeCell ref="M92:AH92"/>
    <mergeCell ref="M85:AH85"/>
    <mergeCell ref="AI84:AO84"/>
    <mergeCell ref="AI85:AO85"/>
    <mergeCell ref="M86:AH86"/>
    <mergeCell ref="M83:AH83"/>
    <mergeCell ref="AI82:AO82"/>
    <mergeCell ref="AI83:AO83"/>
    <mergeCell ref="M84:AH84"/>
    <mergeCell ref="M89:AH89"/>
    <mergeCell ref="AI88:AO88"/>
    <mergeCell ref="AI89:AO89"/>
    <mergeCell ref="M78:AH78"/>
    <mergeCell ref="M75:AH75"/>
    <mergeCell ref="AI74:AO74"/>
    <mergeCell ref="AI75:AO75"/>
    <mergeCell ref="M76:AH76"/>
    <mergeCell ref="M81:AH81"/>
    <mergeCell ref="AI80:AO80"/>
    <mergeCell ref="AI81:AO81"/>
    <mergeCell ref="M82:AH82"/>
    <mergeCell ref="M79:AH79"/>
    <mergeCell ref="AI78:AO78"/>
    <mergeCell ref="AI79:AO79"/>
    <mergeCell ref="M80:AH80"/>
    <mergeCell ref="M73:AH73"/>
    <mergeCell ref="AI72:AO72"/>
    <mergeCell ref="AI73:AO73"/>
    <mergeCell ref="M74:AH74"/>
    <mergeCell ref="M71:AH71"/>
    <mergeCell ref="AI70:AO70"/>
    <mergeCell ref="AI71:AO71"/>
    <mergeCell ref="M72:AH72"/>
    <mergeCell ref="M77:AH77"/>
    <mergeCell ref="AI76:AO76"/>
    <mergeCell ref="AI77:AO77"/>
    <mergeCell ref="M66:AH66"/>
    <mergeCell ref="M63:AH63"/>
    <mergeCell ref="AI62:AO62"/>
    <mergeCell ref="AI63:AO63"/>
    <mergeCell ref="M64:AH64"/>
    <mergeCell ref="M69:AH69"/>
    <mergeCell ref="AI68:AO68"/>
    <mergeCell ref="AI69:AO69"/>
    <mergeCell ref="M70:AH70"/>
    <mergeCell ref="M67:AH67"/>
    <mergeCell ref="AI66:AO66"/>
    <mergeCell ref="AI67:AO67"/>
    <mergeCell ref="M68:AH68"/>
    <mergeCell ref="M61:AH61"/>
    <mergeCell ref="AI60:AO60"/>
    <mergeCell ref="AI61:AO61"/>
    <mergeCell ref="M62:AH62"/>
    <mergeCell ref="M60:AH60"/>
    <mergeCell ref="AD58:AH58"/>
    <mergeCell ref="AI58:AM58"/>
    <mergeCell ref="AN58:AO58"/>
    <mergeCell ref="M65:AH65"/>
    <mergeCell ref="AI64:AO64"/>
    <mergeCell ref="AI65:AO65"/>
    <mergeCell ref="M51:AH51"/>
    <mergeCell ref="AI50:AO50"/>
    <mergeCell ref="AI51:AO51"/>
    <mergeCell ref="M48:AH48"/>
    <mergeCell ref="M49:AH49"/>
    <mergeCell ref="AI48:AO48"/>
    <mergeCell ref="AI49:AO49"/>
    <mergeCell ref="M54:AH54"/>
    <mergeCell ref="M55:AH55"/>
    <mergeCell ref="AI54:AO54"/>
    <mergeCell ref="AI55:AO55"/>
    <mergeCell ref="M52:AH52"/>
    <mergeCell ref="M53:AH53"/>
    <mergeCell ref="AI52:AO52"/>
    <mergeCell ref="AI53:AO53"/>
    <mergeCell ref="M46:AH46"/>
    <mergeCell ref="M47:AH47"/>
    <mergeCell ref="AI46:AO46"/>
    <mergeCell ref="AI47:AO47"/>
    <mergeCell ref="M44:AH44"/>
    <mergeCell ref="M45:AH45"/>
    <mergeCell ref="AI44:AO44"/>
    <mergeCell ref="AI45:AO45"/>
    <mergeCell ref="M50:AH50"/>
    <mergeCell ref="M39:AH39"/>
    <mergeCell ref="AI38:AO38"/>
    <mergeCell ref="AI39:AO39"/>
    <mergeCell ref="M36:AH36"/>
    <mergeCell ref="M37:AH37"/>
    <mergeCell ref="AI36:AO36"/>
    <mergeCell ref="AI37:AO37"/>
    <mergeCell ref="M42:AH42"/>
    <mergeCell ref="M43:AH43"/>
    <mergeCell ref="AI42:AO42"/>
    <mergeCell ref="AI43:AO43"/>
    <mergeCell ref="M40:AH40"/>
    <mergeCell ref="M41:AH41"/>
    <mergeCell ref="AI40:AO40"/>
    <mergeCell ref="AI41:AO41"/>
    <mergeCell ref="M34:AH34"/>
    <mergeCell ref="M35:AH35"/>
    <mergeCell ref="AI34:AO34"/>
    <mergeCell ref="AI35:AO35"/>
    <mergeCell ref="M32:AH32"/>
    <mergeCell ref="M33:AH33"/>
    <mergeCell ref="AI32:AO32"/>
    <mergeCell ref="AI33:AO33"/>
    <mergeCell ref="M38:AH38"/>
    <mergeCell ref="M27:AH27"/>
    <mergeCell ref="AI26:AO26"/>
    <mergeCell ref="AI27:AO27"/>
    <mergeCell ref="M24:AH24"/>
    <mergeCell ref="M25:AH25"/>
    <mergeCell ref="AI24:AO24"/>
    <mergeCell ref="AI25:AO25"/>
    <mergeCell ref="M30:AH30"/>
    <mergeCell ref="M31:AH31"/>
    <mergeCell ref="AI30:AO30"/>
    <mergeCell ref="AI31:AO31"/>
    <mergeCell ref="M28:AH28"/>
    <mergeCell ref="M29:AH29"/>
    <mergeCell ref="AI28:AO28"/>
    <mergeCell ref="AI29:AO29"/>
    <mergeCell ref="M22:AH22"/>
    <mergeCell ref="M23:AH23"/>
    <mergeCell ref="AI22:AO22"/>
    <mergeCell ref="AI23:AO23"/>
    <mergeCell ref="M20:AH20"/>
    <mergeCell ref="M21:AH21"/>
    <mergeCell ref="AI20:AO20"/>
    <mergeCell ref="AI21:AO21"/>
    <mergeCell ref="M26:AH26"/>
    <mergeCell ref="M18:AH18"/>
    <mergeCell ref="M19:AH19"/>
    <mergeCell ref="AI18:AO18"/>
    <mergeCell ref="AI19:AO19"/>
    <mergeCell ref="AI14:AO14"/>
    <mergeCell ref="AI15:AO15"/>
    <mergeCell ref="M16:AH16"/>
    <mergeCell ref="M17:AH17"/>
    <mergeCell ref="AI16:AO16"/>
    <mergeCell ref="AI17:AO17"/>
    <mergeCell ref="M11:AH11"/>
    <mergeCell ref="M14:AH14"/>
    <mergeCell ref="M15:AH15"/>
    <mergeCell ref="AI6:AO6"/>
    <mergeCell ref="AI7:AO7"/>
    <mergeCell ref="M8:AH8"/>
    <mergeCell ref="M9:AH9"/>
    <mergeCell ref="AI8:AO8"/>
    <mergeCell ref="AI9:AO9"/>
    <mergeCell ref="AI10:AO10"/>
    <mergeCell ref="AI11:AO11"/>
    <mergeCell ref="M12:AH12"/>
    <mergeCell ref="M13:AH13"/>
    <mergeCell ref="AI12:AO12"/>
    <mergeCell ref="AI13:AO13"/>
    <mergeCell ref="B105:E105"/>
    <mergeCell ref="B106:E106"/>
    <mergeCell ref="B99:E99"/>
    <mergeCell ref="B100:E100"/>
    <mergeCell ref="B101:E101"/>
    <mergeCell ref="B102:E102"/>
    <mergeCell ref="B107:E107"/>
    <mergeCell ref="B108:E108"/>
    <mergeCell ref="B109:E109"/>
    <mergeCell ref="B96:E96"/>
    <mergeCell ref="B97:E97"/>
    <mergeCell ref="B98:E98"/>
    <mergeCell ref="B91:E91"/>
    <mergeCell ref="B92:E92"/>
    <mergeCell ref="B93:E93"/>
    <mergeCell ref="B94:E94"/>
    <mergeCell ref="B103:E103"/>
    <mergeCell ref="B104:E104"/>
    <mergeCell ref="B87:E87"/>
    <mergeCell ref="B88:E88"/>
    <mergeCell ref="B89:E89"/>
    <mergeCell ref="B90:E90"/>
    <mergeCell ref="B83:E83"/>
    <mergeCell ref="B84:E84"/>
    <mergeCell ref="B85:E85"/>
    <mergeCell ref="B86:E86"/>
    <mergeCell ref="B95:E95"/>
    <mergeCell ref="B74:E74"/>
    <mergeCell ref="B67:E67"/>
    <mergeCell ref="B68:E68"/>
    <mergeCell ref="B69:E69"/>
    <mergeCell ref="B70:E70"/>
    <mergeCell ref="B79:E79"/>
    <mergeCell ref="B80:E80"/>
    <mergeCell ref="B81:E81"/>
    <mergeCell ref="B82:E82"/>
    <mergeCell ref="B75:E75"/>
    <mergeCell ref="B76:E76"/>
    <mergeCell ref="B77:E77"/>
    <mergeCell ref="B78:E78"/>
    <mergeCell ref="B65:E65"/>
    <mergeCell ref="B66:E66"/>
    <mergeCell ref="B55:E55"/>
    <mergeCell ref="B60:E60"/>
    <mergeCell ref="B61:E61"/>
    <mergeCell ref="B62:E62"/>
    <mergeCell ref="B71:E71"/>
    <mergeCell ref="B72:E72"/>
    <mergeCell ref="B73:E73"/>
    <mergeCell ref="B52:E52"/>
    <mergeCell ref="B53:E53"/>
    <mergeCell ref="B54:E54"/>
    <mergeCell ref="B47:E47"/>
    <mergeCell ref="B48:E48"/>
    <mergeCell ref="B49:E49"/>
    <mergeCell ref="B50:E50"/>
    <mergeCell ref="B63:E63"/>
    <mergeCell ref="B64:E64"/>
    <mergeCell ref="B43:E43"/>
    <mergeCell ref="B44:E44"/>
    <mergeCell ref="B45:E45"/>
    <mergeCell ref="B46:E46"/>
    <mergeCell ref="B39:E39"/>
    <mergeCell ref="B40:E40"/>
    <mergeCell ref="B41:E41"/>
    <mergeCell ref="B42:E42"/>
    <mergeCell ref="B51:E51"/>
    <mergeCell ref="B25:E25"/>
    <mergeCell ref="B26:E26"/>
    <mergeCell ref="B35:E35"/>
    <mergeCell ref="B36:E36"/>
    <mergeCell ref="B37:E37"/>
    <mergeCell ref="B38:E38"/>
    <mergeCell ref="B31:E31"/>
    <mergeCell ref="B32:E32"/>
    <mergeCell ref="B33:E33"/>
    <mergeCell ref="B34:E34"/>
    <mergeCell ref="B11:E11"/>
    <mergeCell ref="B12:E12"/>
    <mergeCell ref="B13:E13"/>
    <mergeCell ref="B14:E14"/>
    <mergeCell ref="AI59:AO59"/>
    <mergeCell ref="F59:L59"/>
    <mergeCell ref="B59:E59"/>
    <mergeCell ref="F13:L13"/>
    <mergeCell ref="F14:L14"/>
    <mergeCell ref="F15:L15"/>
    <mergeCell ref="B19:E19"/>
    <mergeCell ref="B20:E20"/>
    <mergeCell ref="B21:E21"/>
    <mergeCell ref="B22:E22"/>
    <mergeCell ref="B15:E15"/>
    <mergeCell ref="B16:E16"/>
    <mergeCell ref="B17:E17"/>
    <mergeCell ref="B18:E18"/>
    <mergeCell ref="B27:E27"/>
    <mergeCell ref="B28:E28"/>
    <mergeCell ref="B29:E29"/>
    <mergeCell ref="B30:E30"/>
    <mergeCell ref="B23:E23"/>
    <mergeCell ref="B24:E24"/>
    <mergeCell ref="B10:E10"/>
    <mergeCell ref="F5:L5"/>
    <mergeCell ref="AI3:AM3"/>
    <mergeCell ref="AN3:AO3"/>
    <mergeCell ref="AD3:AH3"/>
    <mergeCell ref="F4:L4"/>
    <mergeCell ref="M4:AH4"/>
    <mergeCell ref="AI4:AO4"/>
    <mergeCell ref="AI5:AO5"/>
    <mergeCell ref="F6:L6"/>
    <mergeCell ref="B4:E4"/>
    <mergeCell ref="B5:E5"/>
    <mergeCell ref="B6:E6"/>
    <mergeCell ref="B7:E7"/>
    <mergeCell ref="B8:E8"/>
    <mergeCell ref="B9:E9"/>
    <mergeCell ref="M5:AH5"/>
    <mergeCell ref="M6:AH6"/>
    <mergeCell ref="M7:AH7"/>
    <mergeCell ref="M10:AH10"/>
    <mergeCell ref="F16:L16"/>
    <mergeCell ref="F17:L17"/>
    <mergeCell ref="F18:L18"/>
    <mergeCell ref="F19:L19"/>
    <mergeCell ref="F20:L20"/>
    <mergeCell ref="F21:L21"/>
    <mergeCell ref="F7:L7"/>
    <mergeCell ref="F8:L8"/>
    <mergeCell ref="F9:L9"/>
    <mergeCell ref="F10:L10"/>
    <mergeCell ref="F11:L11"/>
    <mergeCell ref="F12:L12"/>
    <mergeCell ref="F28:L28"/>
    <mergeCell ref="F29:L29"/>
    <mergeCell ref="F30:L30"/>
    <mergeCell ref="F31:L31"/>
    <mergeCell ref="F32:L32"/>
    <mergeCell ref="F33:L33"/>
    <mergeCell ref="F22:L22"/>
    <mergeCell ref="F23:L23"/>
    <mergeCell ref="F24:L24"/>
    <mergeCell ref="F25:L25"/>
    <mergeCell ref="F26:L26"/>
    <mergeCell ref="F27:L27"/>
    <mergeCell ref="F40:L40"/>
    <mergeCell ref="F41:L41"/>
    <mergeCell ref="F42:L42"/>
    <mergeCell ref="F43:L43"/>
    <mergeCell ref="F44:L44"/>
    <mergeCell ref="F45:L45"/>
    <mergeCell ref="F34:L34"/>
    <mergeCell ref="F35:L35"/>
    <mergeCell ref="F36:L36"/>
    <mergeCell ref="F37:L37"/>
    <mergeCell ref="F38:L38"/>
    <mergeCell ref="F39:L39"/>
    <mergeCell ref="F52:L52"/>
    <mergeCell ref="F53:L53"/>
    <mergeCell ref="F54:L54"/>
    <mergeCell ref="F55:L55"/>
    <mergeCell ref="F60:L60"/>
    <mergeCell ref="F61:L61"/>
    <mergeCell ref="F46:L46"/>
    <mergeCell ref="F47:L47"/>
    <mergeCell ref="F48:L48"/>
    <mergeCell ref="F49:L49"/>
    <mergeCell ref="F50:L50"/>
    <mergeCell ref="F51:L51"/>
    <mergeCell ref="F68:L68"/>
    <mergeCell ref="F69:L69"/>
    <mergeCell ref="F70:L70"/>
    <mergeCell ref="F71:L71"/>
    <mergeCell ref="F72:L72"/>
    <mergeCell ref="F73:L73"/>
    <mergeCell ref="F62:L62"/>
    <mergeCell ref="F63:L63"/>
    <mergeCell ref="F64:L64"/>
    <mergeCell ref="F65:L65"/>
    <mergeCell ref="F66:L66"/>
    <mergeCell ref="F67:L67"/>
    <mergeCell ref="F80:L80"/>
    <mergeCell ref="F81:L81"/>
    <mergeCell ref="F82:L82"/>
    <mergeCell ref="F83:L83"/>
    <mergeCell ref="F84:L84"/>
    <mergeCell ref="F85:L85"/>
    <mergeCell ref="F74:L74"/>
    <mergeCell ref="F75:L75"/>
    <mergeCell ref="F76:L76"/>
    <mergeCell ref="F77:L77"/>
    <mergeCell ref="F78:L78"/>
    <mergeCell ref="F79:L79"/>
    <mergeCell ref="F92:L92"/>
    <mergeCell ref="F93:L93"/>
    <mergeCell ref="F94:L94"/>
    <mergeCell ref="F95:L95"/>
    <mergeCell ref="F96:L96"/>
    <mergeCell ref="F97:L97"/>
    <mergeCell ref="F86:L86"/>
    <mergeCell ref="F87:L87"/>
    <mergeCell ref="F88:L88"/>
    <mergeCell ref="F89:L89"/>
    <mergeCell ref="F90:L90"/>
    <mergeCell ref="F91:L91"/>
    <mergeCell ref="F104:L104"/>
    <mergeCell ref="F105:L105"/>
    <mergeCell ref="F106:L106"/>
    <mergeCell ref="F107:L107"/>
    <mergeCell ref="F108:L108"/>
    <mergeCell ref="F109:L109"/>
    <mergeCell ref="F98:L98"/>
    <mergeCell ref="F99:L99"/>
    <mergeCell ref="F100:L100"/>
    <mergeCell ref="F101:L101"/>
    <mergeCell ref="F102:L102"/>
    <mergeCell ref="F103:L103"/>
  </mergeCells>
  <phoneticPr fontId="2"/>
  <printOptions horizontalCentered="1"/>
  <pageMargins left="0.59055118110236227" right="0.59055118110236227" top="0.39370078740157483" bottom="0.39370078740157483" header="0" footer="0.19685039370078741"/>
  <pageSetup paperSize="9" scale="99" orientation="portrait" r:id="rId1"/>
  <headerFooter alignWithMargins="0"/>
  <rowBreaks count="1" manualBreakCount="1">
    <brk id="56" min="1" max="4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P53"/>
  <sheetViews>
    <sheetView view="pageBreakPreview" zoomScaleNormal="100" workbookViewId="0">
      <selection activeCell="X2" sqref="X2:Y2"/>
    </sheetView>
  </sheetViews>
  <sheetFormatPr defaultColWidth="2.25" defaultRowHeight="18.75" customHeight="1"/>
  <cols>
    <col min="1" max="41" width="2.25" style="5" customWidth="1"/>
    <col min="42" max="42" width="5" style="5" customWidth="1"/>
    <col min="43" max="16384" width="2.25" style="5"/>
  </cols>
  <sheetData>
    <row r="2" spans="2:42" ht="18.75" customHeight="1">
      <c r="B2" s="2" t="s">
        <v>594</v>
      </c>
      <c r="C2" s="2"/>
      <c r="D2" s="2"/>
      <c r="E2" s="2"/>
      <c r="F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8" t="s">
        <v>788</v>
      </c>
      <c r="Y2" s="18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2:42" ht="18.75" customHeight="1">
      <c r="B3" s="3" t="s">
        <v>781</v>
      </c>
      <c r="C3" s="3"/>
      <c r="D3" s="3"/>
      <c r="E3" s="3"/>
      <c r="F3" s="4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 t="s">
        <v>598</v>
      </c>
      <c r="AE3" s="27"/>
      <c r="AF3" s="27"/>
      <c r="AG3" s="27"/>
      <c r="AH3" s="28"/>
      <c r="AI3" s="29">
        <v>10.96</v>
      </c>
      <c r="AJ3" s="29"/>
      <c r="AK3" s="29"/>
      <c r="AL3" s="29"/>
      <c r="AM3" s="29"/>
      <c r="AN3" s="30" t="s">
        <v>599</v>
      </c>
      <c r="AO3" s="31"/>
    </row>
    <row r="4" spans="2:42" ht="18.75" customHeight="1">
      <c r="B4" s="44" t="s">
        <v>595</v>
      </c>
      <c r="C4" s="45"/>
      <c r="D4" s="45"/>
      <c r="E4" s="45"/>
      <c r="F4" s="32" t="s">
        <v>428</v>
      </c>
      <c r="G4" s="27"/>
      <c r="H4" s="27"/>
      <c r="I4" s="27"/>
      <c r="J4" s="27"/>
      <c r="K4" s="27"/>
      <c r="L4" s="28"/>
      <c r="M4" s="32" t="s">
        <v>596</v>
      </c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8"/>
      <c r="AI4" s="32" t="s">
        <v>597</v>
      </c>
      <c r="AJ4" s="27"/>
      <c r="AK4" s="27"/>
      <c r="AL4" s="27"/>
      <c r="AM4" s="27"/>
      <c r="AN4" s="27"/>
      <c r="AO4" s="33"/>
    </row>
    <row r="5" spans="2:42" ht="15.2" customHeight="1">
      <c r="B5" s="42">
        <v>6</v>
      </c>
      <c r="C5" s="43"/>
      <c r="D5" s="43"/>
      <c r="E5" s="43"/>
      <c r="F5" s="47" t="s">
        <v>736</v>
      </c>
      <c r="G5" s="47"/>
      <c r="H5" s="47"/>
      <c r="I5" s="47"/>
      <c r="J5" s="47"/>
      <c r="K5" s="47"/>
      <c r="L5" s="47"/>
      <c r="M5" s="22" t="s">
        <v>735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34" t="s">
        <v>734</v>
      </c>
      <c r="AJ5" s="35"/>
      <c r="AK5" s="35"/>
      <c r="AL5" s="35"/>
      <c r="AM5" s="35"/>
      <c r="AN5" s="35"/>
      <c r="AO5" s="36"/>
    </row>
    <row r="6" spans="2:42" ht="15.2" customHeight="1">
      <c r="B6" s="37">
        <v>6</v>
      </c>
      <c r="C6" s="38"/>
      <c r="D6" s="38"/>
      <c r="E6" s="38"/>
      <c r="F6" s="41" t="s">
        <v>737</v>
      </c>
      <c r="G6" s="41"/>
      <c r="H6" s="41"/>
      <c r="I6" s="41"/>
      <c r="J6" s="41"/>
      <c r="K6" s="41"/>
      <c r="L6" s="41"/>
      <c r="M6" s="19" t="s">
        <v>741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20">
        <v>165</v>
      </c>
      <c r="AJ6" s="20"/>
      <c r="AK6" s="20"/>
      <c r="AL6" s="20"/>
      <c r="AM6" s="20"/>
      <c r="AN6" s="20"/>
      <c r="AO6" s="21"/>
    </row>
    <row r="7" spans="2:42" ht="15.2" customHeight="1">
      <c r="B7" s="37">
        <v>6</v>
      </c>
      <c r="C7" s="38"/>
      <c r="D7" s="38"/>
      <c r="E7" s="38"/>
      <c r="F7" s="41" t="s">
        <v>738</v>
      </c>
      <c r="G7" s="41"/>
      <c r="H7" s="41"/>
      <c r="I7" s="41"/>
      <c r="J7" s="41"/>
      <c r="K7" s="41"/>
      <c r="L7" s="41"/>
      <c r="M7" s="19" t="s">
        <v>742</v>
      </c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20">
        <f>AI6+AP7</f>
        <v>240</v>
      </c>
      <c r="AJ7" s="20"/>
      <c r="AK7" s="20"/>
      <c r="AL7" s="20"/>
      <c r="AM7" s="20"/>
      <c r="AN7" s="20"/>
      <c r="AO7" s="21"/>
      <c r="AP7" s="6">
        <v>75</v>
      </c>
    </row>
    <row r="8" spans="2:42" ht="15.2" customHeight="1">
      <c r="B8" s="37">
        <v>6</v>
      </c>
      <c r="C8" s="38"/>
      <c r="D8" s="38"/>
      <c r="E8" s="38"/>
      <c r="F8" s="41" t="s">
        <v>739</v>
      </c>
      <c r="G8" s="41"/>
      <c r="H8" s="41"/>
      <c r="I8" s="41"/>
      <c r="J8" s="41"/>
      <c r="K8" s="41"/>
      <c r="L8" s="41"/>
      <c r="M8" s="19" t="s">
        <v>743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20">
        <f>AI7+AP8</f>
        <v>315</v>
      </c>
      <c r="AJ8" s="20"/>
      <c r="AK8" s="20"/>
      <c r="AL8" s="20"/>
      <c r="AM8" s="20"/>
      <c r="AN8" s="20"/>
      <c r="AO8" s="21"/>
      <c r="AP8" s="6">
        <v>75</v>
      </c>
    </row>
    <row r="9" spans="2:42" ht="15.2" customHeight="1">
      <c r="B9" s="37">
        <v>6</v>
      </c>
      <c r="C9" s="38"/>
      <c r="D9" s="38"/>
      <c r="E9" s="38"/>
      <c r="F9" s="41" t="s">
        <v>740</v>
      </c>
      <c r="G9" s="41"/>
      <c r="H9" s="41"/>
      <c r="I9" s="41"/>
      <c r="J9" s="41"/>
      <c r="K9" s="41"/>
      <c r="L9" s="41"/>
      <c r="M9" s="19" t="s">
        <v>744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20">
        <f>AI8+AP9</f>
        <v>390</v>
      </c>
      <c r="AJ9" s="20"/>
      <c r="AK9" s="20"/>
      <c r="AL9" s="20"/>
      <c r="AM9" s="20"/>
      <c r="AN9" s="20"/>
      <c r="AO9" s="21"/>
      <c r="AP9" s="6">
        <v>75</v>
      </c>
    </row>
    <row r="10" spans="2:42" ht="15.2" customHeight="1">
      <c r="B10" s="39">
        <v>6</v>
      </c>
      <c r="C10" s="40"/>
      <c r="D10" s="40"/>
      <c r="E10" s="40"/>
      <c r="F10" s="46" t="s">
        <v>784</v>
      </c>
      <c r="G10" s="46"/>
      <c r="H10" s="46"/>
      <c r="I10" s="46"/>
      <c r="J10" s="46"/>
      <c r="K10" s="46"/>
      <c r="L10" s="46"/>
      <c r="M10" s="23" t="s">
        <v>745</v>
      </c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4">
        <v>100</v>
      </c>
      <c r="AJ10" s="24"/>
      <c r="AK10" s="24"/>
      <c r="AL10" s="24"/>
      <c r="AM10" s="24"/>
      <c r="AN10" s="24"/>
      <c r="AO10" s="25"/>
      <c r="AP10" s="6"/>
    </row>
    <row r="11" spans="2:42" ht="9.75" customHeight="1">
      <c r="B11" s="12"/>
      <c r="C11" s="12"/>
      <c r="D11" s="12"/>
      <c r="E11" s="12"/>
      <c r="F11" s="13"/>
      <c r="G11" s="13"/>
      <c r="H11" s="13"/>
      <c r="I11" s="13"/>
      <c r="J11" s="13"/>
      <c r="K11" s="13"/>
      <c r="L11" s="13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8"/>
      <c r="Z11" s="14"/>
      <c r="AA11" s="14"/>
      <c r="AB11" s="14"/>
      <c r="AC11" s="14"/>
      <c r="AD11" s="9"/>
      <c r="AE11" s="9"/>
      <c r="AF11" s="9"/>
      <c r="AG11" s="9"/>
      <c r="AH11" s="16"/>
      <c r="AI11" s="15"/>
      <c r="AJ11" s="10"/>
      <c r="AK11" s="10"/>
      <c r="AL11" s="10"/>
      <c r="AM11" s="10"/>
      <c r="AN11" s="10"/>
      <c r="AO11" s="15"/>
      <c r="AP11" s="6"/>
    </row>
    <row r="12" spans="2:42" ht="18.75" customHeight="1">
      <c r="B12" s="3" t="s">
        <v>782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26" t="s">
        <v>598</v>
      </c>
      <c r="AE12" s="27"/>
      <c r="AF12" s="27"/>
      <c r="AG12" s="27"/>
      <c r="AH12" s="28"/>
      <c r="AI12" s="29">
        <v>10.96</v>
      </c>
      <c r="AJ12" s="29"/>
      <c r="AK12" s="29"/>
      <c r="AL12" s="29"/>
      <c r="AM12" s="29"/>
      <c r="AN12" s="30" t="s">
        <v>599</v>
      </c>
      <c r="AO12" s="31"/>
    </row>
    <row r="13" spans="2:42" ht="18.75" customHeight="1">
      <c r="B13" s="44" t="s">
        <v>595</v>
      </c>
      <c r="C13" s="45"/>
      <c r="D13" s="45"/>
      <c r="E13" s="45"/>
      <c r="F13" s="32" t="s">
        <v>428</v>
      </c>
      <c r="G13" s="27"/>
      <c r="H13" s="27"/>
      <c r="I13" s="27"/>
      <c r="J13" s="27"/>
      <c r="K13" s="27"/>
      <c r="L13" s="28"/>
      <c r="M13" s="32" t="s">
        <v>596</v>
      </c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8"/>
      <c r="AI13" s="32" t="s">
        <v>597</v>
      </c>
      <c r="AJ13" s="27"/>
      <c r="AK13" s="27"/>
      <c r="AL13" s="27"/>
      <c r="AM13" s="27"/>
      <c r="AN13" s="27"/>
      <c r="AO13" s="33"/>
    </row>
    <row r="14" spans="2:42" ht="15.2" customHeight="1">
      <c r="B14" s="61">
        <v>6</v>
      </c>
      <c r="C14" s="62"/>
      <c r="D14" s="62"/>
      <c r="E14" s="62"/>
      <c r="F14" s="60" t="s">
        <v>753</v>
      </c>
      <c r="G14" s="60"/>
      <c r="H14" s="60"/>
      <c r="I14" s="60"/>
      <c r="J14" s="60"/>
      <c r="K14" s="60"/>
      <c r="L14" s="60"/>
      <c r="M14" s="65" t="s">
        <v>746</v>
      </c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3">
        <v>165</v>
      </c>
      <c r="AJ14" s="63"/>
      <c r="AK14" s="63"/>
      <c r="AL14" s="63"/>
      <c r="AM14" s="63"/>
      <c r="AN14" s="63"/>
      <c r="AO14" s="64"/>
    </row>
    <row r="15" spans="2:42" ht="15.2" customHeight="1">
      <c r="B15" s="37">
        <v>6</v>
      </c>
      <c r="C15" s="38"/>
      <c r="D15" s="38"/>
      <c r="E15" s="38"/>
      <c r="F15" s="41" t="s">
        <v>754</v>
      </c>
      <c r="G15" s="41"/>
      <c r="H15" s="41"/>
      <c r="I15" s="41"/>
      <c r="J15" s="41"/>
      <c r="K15" s="41"/>
      <c r="L15" s="41"/>
      <c r="M15" s="19" t="s">
        <v>747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20">
        <f>AI14+AP15</f>
        <v>240</v>
      </c>
      <c r="AJ15" s="20"/>
      <c r="AK15" s="20"/>
      <c r="AL15" s="20"/>
      <c r="AM15" s="20"/>
      <c r="AN15" s="20"/>
      <c r="AO15" s="21"/>
      <c r="AP15" s="6">
        <v>75</v>
      </c>
    </row>
    <row r="16" spans="2:42" ht="15.2" customHeight="1">
      <c r="B16" s="37">
        <v>6</v>
      </c>
      <c r="C16" s="38"/>
      <c r="D16" s="38"/>
      <c r="E16" s="38"/>
      <c r="F16" s="41" t="s">
        <v>755</v>
      </c>
      <c r="G16" s="41"/>
      <c r="H16" s="41"/>
      <c r="I16" s="41"/>
      <c r="J16" s="41"/>
      <c r="K16" s="41"/>
      <c r="L16" s="41"/>
      <c r="M16" s="19" t="s">
        <v>748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20">
        <f>AI15+AP16</f>
        <v>315</v>
      </c>
      <c r="AJ16" s="20"/>
      <c r="AK16" s="20"/>
      <c r="AL16" s="20"/>
      <c r="AM16" s="20"/>
      <c r="AN16" s="20"/>
      <c r="AO16" s="21"/>
      <c r="AP16" s="6">
        <v>75</v>
      </c>
    </row>
    <row r="17" spans="2:42" ht="15.2" customHeight="1">
      <c r="B17" s="37">
        <v>6</v>
      </c>
      <c r="C17" s="38"/>
      <c r="D17" s="38"/>
      <c r="E17" s="38"/>
      <c r="F17" s="41" t="s">
        <v>756</v>
      </c>
      <c r="G17" s="41"/>
      <c r="H17" s="41"/>
      <c r="I17" s="41"/>
      <c r="J17" s="41"/>
      <c r="K17" s="41"/>
      <c r="L17" s="41"/>
      <c r="M17" s="19" t="s">
        <v>749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20">
        <f>AI16+AP17</f>
        <v>390</v>
      </c>
      <c r="AJ17" s="20"/>
      <c r="AK17" s="20"/>
      <c r="AL17" s="20"/>
      <c r="AM17" s="20"/>
      <c r="AN17" s="20"/>
      <c r="AO17" s="21"/>
      <c r="AP17" s="6">
        <v>75</v>
      </c>
    </row>
    <row r="18" spans="2:42" ht="15.2" customHeight="1">
      <c r="B18" s="39">
        <v>6</v>
      </c>
      <c r="C18" s="40"/>
      <c r="D18" s="40"/>
      <c r="E18" s="40"/>
      <c r="F18" s="46" t="s">
        <v>785</v>
      </c>
      <c r="G18" s="46"/>
      <c r="H18" s="46"/>
      <c r="I18" s="46"/>
      <c r="J18" s="46"/>
      <c r="K18" s="46"/>
      <c r="L18" s="46"/>
      <c r="M18" s="23" t="s">
        <v>750</v>
      </c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4">
        <v>100</v>
      </c>
      <c r="AJ18" s="24"/>
      <c r="AK18" s="24"/>
      <c r="AL18" s="24"/>
      <c r="AM18" s="24"/>
      <c r="AN18" s="24"/>
      <c r="AO18" s="25"/>
      <c r="AP18" s="6"/>
    </row>
    <row r="19" spans="2:42" ht="9.75" customHeight="1">
      <c r="B19" s="11"/>
      <c r="C19" s="11"/>
      <c r="D19" s="11"/>
      <c r="E19" s="11"/>
      <c r="F19" s="7"/>
      <c r="G19" s="7"/>
      <c r="H19" s="7"/>
      <c r="I19" s="7"/>
      <c r="J19" s="7"/>
      <c r="K19" s="7"/>
      <c r="L19" s="7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9"/>
      <c r="AE19" s="9"/>
      <c r="AF19" s="9"/>
      <c r="AG19" s="9"/>
      <c r="AH19" s="9"/>
      <c r="AI19" s="10"/>
      <c r="AJ19" s="10"/>
      <c r="AK19" s="10"/>
      <c r="AL19" s="10"/>
      <c r="AM19" s="10"/>
      <c r="AN19" s="10"/>
      <c r="AO19" s="10"/>
      <c r="AP19" s="6"/>
    </row>
    <row r="20" spans="2:42" ht="18.75" customHeight="1">
      <c r="B20" s="3" t="s">
        <v>769</v>
      </c>
      <c r="C20" s="3"/>
      <c r="D20" s="3"/>
      <c r="E20" s="3"/>
      <c r="F20" s="4"/>
      <c r="M20" s="3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26" t="s">
        <v>598</v>
      </c>
      <c r="AE20" s="27"/>
      <c r="AF20" s="27"/>
      <c r="AG20" s="27"/>
      <c r="AH20" s="28"/>
      <c r="AI20" s="29">
        <v>10.96</v>
      </c>
      <c r="AJ20" s="29"/>
      <c r="AK20" s="29"/>
      <c r="AL20" s="29"/>
      <c r="AM20" s="29"/>
      <c r="AN20" s="30" t="s">
        <v>599</v>
      </c>
      <c r="AO20" s="31"/>
    </row>
    <row r="21" spans="2:42" ht="18.75" customHeight="1">
      <c r="B21" s="44" t="s">
        <v>595</v>
      </c>
      <c r="C21" s="45"/>
      <c r="D21" s="45"/>
      <c r="E21" s="45"/>
      <c r="F21" s="32" t="s">
        <v>434</v>
      </c>
      <c r="G21" s="27"/>
      <c r="H21" s="27"/>
      <c r="I21" s="27"/>
      <c r="J21" s="27"/>
      <c r="K21" s="27"/>
      <c r="L21" s="28"/>
      <c r="M21" s="32" t="s">
        <v>596</v>
      </c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8"/>
      <c r="AI21" s="32" t="s">
        <v>597</v>
      </c>
      <c r="AJ21" s="27"/>
      <c r="AK21" s="27"/>
      <c r="AL21" s="27"/>
      <c r="AM21" s="27"/>
      <c r="AN21" s="27"/>
      <c r="AO21" s="33"/>
    </row>
    <row r="22" spans="2:42" ht="15" customHeight="1">
      <c r="B22" s="42">
        <v>6</v>
      </c>
      <c r="C22" s="43"/>
      <c r="D22" s="43"/>
      <c r="E22" s="43"/>
      <c r="F22" s="47" t="s">
        <v>736</v>
      </c>
      <c r="G22" s="47"/>
      <c r="H22" s="47"/>
      <c r="I22" s="47"/>
      <c r="J22" s="47"/>
      <c r="K22" s="47"/>
      <c r="L22" s="47"/>
      <c r="M22" s="22" t="s">
        <v>735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34" t="s">
        <v>734</v>
      </c>
      <c r="AJ22" s="35"/>
      <c r="AK22" s="35"/>
      <c r="AL22" s="35"/>
      <c r="AM22" s="35"/>
      <c r="AN22" s="35"/>
      <c r="AO22" s="36"/>
    </row>
    <row r="23" spans="2:42" ht="15" customHeight="1">
      <c r="B23" s="37">
        <v>6</v>
      </c>
      <c r="C23" s="38"/>
      <c r="D23" s="38"/>
      <c r="E23" s="38"/>
      <c r="F23" s="41" t="s">
        <v>757</v>
      </c>
      <c r="G23" s="41"/>
      <c r="H23" s="41"/>
      <c r="I23" s="41"/>
      <c r="J23" s="41"/>
      <c r="K23" s="41"/>
      <c r="L23" s="41"/>
      <c r="M23" s="19" t="s">
        <v>761</v>
      </c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20">
        <f>AP23/10</f>
        <v>116</v>
      </c>
      <c r="AJ23" s="20"/>
      <c r="AK23" s="20"/>
      <c r="AL23" s="20"/>
      <c r="AM23" s="20"/>
      <c r="AN23" s="20"/>
      <c r="AO23" s="21"/>
      <c r="AP23" s="5">
        <v>1160</v>
      </c>
    </row>
    <row r="24" spans="2:42" ht="15" customHeight="1">
      <c r="B24" s="37">
        <v>6</v>
      </c>
      <c r="C24" s="38"/>
      <c r="D24" s="38"/>
      <c r="E24" s="38"/>
      <c r="F24" s="41" t="s">
        <v>758</v>
      </c>
      <c r="G24" s="41"/>
      <c r="H24" s="41"/>
      <c r="I24" s="41"/>
      <c r="J24" s="41"/>
      <c r="K24" s="41"/>
      <c r="L24" s="41"/>
      <c r="M24" s="19" t="s">
        <v>762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20">
        <f>AP24/10</f>
        <v>168</v>
      </c>
      <c r="AJ24" s="20"/>
      <c r="AK24" s="20"/>
      <c r="AL24" s="20"/>
      <c r="AM24" s="20"/>
      <c r="AN24" s="20"/>
      <c r="AO24" s="21"/>
      <c r="AP24" s="5">
        <v>1680</v>
      </c>
    </row>
    <row r="25" spans="2:42" ht="15" customHeight="1">
      <c r="B25" s="37">
        <v>6</v>
      </c>
      <c r="C25" s="38"/>
      <c r="D25" s="38"/>
      <c r="E25" s="38"/>
      <c r="F25" s="41" t="s">
        <v>759</v>
      </c>
      <c r="G25" s="41"/>
      <c r="H25" s="41"/>
      <c r="I25" s="41"/>
      <c r="J25" s="41"/>
      <c r="K25" s="41"/>
      <c r="L25" s="41"/>
      <c r="M25" s="19" t="s">
        <v>763</v>
      </c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20">
        <f>AP25/10</f>
        <v>221</v>
      </c>
      <c r="AJ25" s="20"/>
      <c r="AK25" s="20"/>
      <c r="AL25" s="20"/>
      <c r="AM25" s="20"/>
      <c r="AN25" s="20"/>
      <c r="AO25" s="21"/>
      <c r="AP25" s="5">
        <v>2210</v>
      </c>
    </row>
    <row r="26" spans="2:42" ht="15" customHeight="1">
      <c r="B26" s="39">
        <v>6</v>
      </c>
      <c r="C26" s="40"/>
      <c r="D26" s="40"/>
      <c r="E26" s="40"/>
      <c r="F26" s="46" t="s">
        <v>760</v>
      </c>
      <c r="G26" s="46"/>
      <c r="H26" s="46"/>
      <c r="I26" s="46"/>
      <c r="J26" s="46"/>
      <c r="K26" s="46"/>
      <c r="L26" s="46"/>
      <c r="M26" s="23" t="s">
        <v>764</v>
      </c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4">
        <f>AP26/10</f>
        <v>273</v>
      </c>
      <c r="AJ26" s="24"/>
      <c r="AK26" s="24"/>
      <c r="AL26" s="24"/>
      <c r="AM26" s="24"/>
      <c r="AN26" s="24"/>
      <c r="AO26" s="25"/>
      <c r="AP26" s="5">
        <v>2730</v>
      </c>
    </row>
    <row r="27" spans="2:42" ht="9.75" customHeight="1">
      <c r="B27" s="11"/>
      <c r="C27" s="11"/>
      <c r="D27" s="11"/>
      <c r="E27" s="11"/>
      <c r="F27" s="7"/>
      <c r="G27" s="7"/>
      <c r="H27" s="7"/>
      <c r="I27" s="7"/>
      <c r="J27" s="7"/>
      <c r="K27" s="7"/>
      <c r="L27" s="7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9"/>
      <c r="AE27" s="9"/>
      <c r="AF27" s="9"/>
      <c r="AG27" s="9"/>
      <c r="AH27" s="9"/>
      <c r="AI27" s="10"/>
      <c r="AJ27" s="10"/>
      <c r="AK27" s="10"/>
      <c r="AL27" s="10"/>
      <c r="AM27" s="10"/>
      <c r="AN27" s="10"/>
      <c r="AO27" s="10"/>
      <c r="AP27" s="6"/>
    </row>
    <row r="28" spans="2:42" ht="18.75" customHeight="1">
      <c r="B28" s="3" t="s">
        <v>778</v>
      </c>
      <c r="C28" s="3"/>
      <c r="D28" s="3"/>
      <c r="E28" s="3"/>
      <c r="F28" s="4"/>
      <c r="M28" s="3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26" t="s">
        <v>598</v>
      </c>
      <c r="AE28" s="27"/>
      <c r="AF28" s="27"/>
      <c r="AG28" s="27"/>
      <c r="AH28" s="28"/>
      <c r="AI28" s="29">
        <v>10.96</v>
      </c>
      <c r="AJ28" s="29"/>
      <c r="AK28" s="29"/>
      <c r="AL28" s="29"/>
      <c r="AM28" s="29"/>
      <c r="AN28" s="30" t="s">
        <v>599</v>
      </c>
      <c r="AO28" s="31"/>
    </row>
    <row r="29" spans="2:42" ht="18.75" customHeight="1">
      <c r="B29" s="44" t="s">
        <v>595</v>
      </c>
      <c r="C29" s="45"/>
      <c r="D29" s="45"/>
      <c r="E29" s="45"/>
      <c r="F29" s="32" t="s">
        <v>434</v>
      </c>
      <c r="G29" s="27"/>
      <c r="H29" s="27"/>
      <c r="I29" s="27"/>
      <c r="J29" s="27"/>
      <c r="K29" s="27"/>
      <c r="L29" s="28"/>
      <c r="M29" s="32" t="s">
        <v>596</v>
      </c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8"/>
      <c r="AI29" s="32" t="s">
        <v>597</v>
      </c>
      <c r="AJ29" s="27"/>
      <c r="AK29" s="27"/>
      <c r="AL29" s="27"/>
      <c r="AM29" s="27"/>
      <c r="AN29" s="27"/>
      <c r="AO29" s="33"/>
    </row>
    <row r="30" spans="2:42" ht="15" customHeight="1">
      <c r="B30" s="37">
        <v>6</v>
      </c>
      <c r="C30" s="38"/>
      <c r="D30" s="38"/>
      <c r="E30" s="38"/>
      <c r="F30" s="41">
        <f>F23+1</f>
        <v>117212</v>
      </c>
      <c r="G30" s="59"/>
      <c r="H30" s="59"/>
      <c r="I30" s="59"/>
      <c r="J30" s="59"/>
      <c r="K30" s="59"/>
      <c r="L30" s="59"/>
      <c r="M30" s="19" t="s">
        <v>765</v>
      </c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20">
        <f>AP30/10</f>
        <v>91</v>
      </c>
      <c r="AJ30" s="20"/>
      <c r="AK30" s="20"/>
      <c r="AL30" s="20"/>
      <c r="AM30" s="20"/>
      <c r="AN30" s="20"/>
      <c r="AO30" s="21"/>
      <c r="AP30" s="5">
        <v>910</v>
      </c>
    </row>
    <row r="31" spans="2:42" ht="15" customHeight="1">
      <c r="B31" s="37">
        <v>6</v>
      </c>
      <c r="C31" s="38"/>
      <c r="D31" s="38"/>
      <c r="E31" s="38"/>
      <c r="F31" s="41">
        <f>F24+1</f>
        <v>117222</v>
      </c>
      <c r="G31" s="41"/>
      <c r="H31" s="41"/>
      <c r="I31" s="41"/>
      <c r="J31" s="41"/>
      <c r="K31" s="41"/>
      <c r="L31" s="41"/>
      <c r="M31" s="19" t="s">
        <v>766</v>
      </c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20">
        <f>AP31/10</f>
        <v>132</v>
      </c>
      <c r="AJ31" s="20"/>
      <c r="AK31" s="20"/>
      <c r="AL31" s="20"/>
      <c r="AM31" s="20"/>
      <c r="AN31" s="20"/>
      <c r="AO31" s="21"/>
      <c r="AP31" s="5">
        <v>1320</v>
      </c>
    </row>
    <row r="32" spans="2:42" ht="15" customHeight="1">
      <c r="B32" s="37">
        <v>6</v>
      </c>
      <c r="C32" s="38"/>
      <c r="D32" s="38"/>
      <c r="E32" s="38"/>
      <c r="F32" s="41">
        <f>F25+1</f>
        <v>117232</v>
      </c>
      <c r="G32" s="41"/>
      <c r="H32" s="41"/>
      <c r="I32" s="41"/>
      <c r="J32" s="41"/>
      <c r="K32" s="41"/>
      <c r="L32" s="41"/>
      <c r="M32" s="19" t="s">
        <v>767</v>
      </c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20">
        <f>AP32/10</f>
        <v>174</v>
      </c>
      <c r="AJ32" s="20"/>
      <c r="AK32" s="20"/>
      <c r="AL32" s="20"/>
      <c r="AM32" s="20"/>
      <c r="AN32" s="20"/>
      <c r="AO32" s="21"/>
      <c r="AP32" s="5">
        <v>1740</v>
      </c>
    </row>
    <row r="33" spans="2:42" ht="15" customHeight="1">
      <c r="B33" s="39">
        <v>6</v>
      </c>
      <c r="C33" s="40"/>
      <c r="D33" s="40"/>
      <c r="E33" s="40"/>
      <c r="F33" s="46">
        <f>F26+1</f>
        <v>117242</v>
      </c>
      <c r="G33" s="46"/>
      <c r="H33" s="46"/>
      <c r="I33" s="46"/>
      <c r="J33" s="46"/>
      <c r="K33" s="46"/>
      <c r="L33" s="46"/>
      <c r="M33" s="23" t="s">
        <v>768</v>
      </c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4">
        <f>AP33/10</f>
        <v>215</v>
      </c>
      <c r="AJ33" s="24"/>
      <c r="AK33" s="24"/>
      <c r="AL33" s="24"/>
      <c r="AM33" s="24"/>
      <c r="AN33" s="24"/>
      <c r="AO33" s="25"/>
      <c r="AP33" s="5">
        <v>2150</v>
      </c>
    </row>
    <row r="34" spans="2:42" ht="9.75" customHeight="1">
      <c r="B34" s="11"/>
      <c r="C34" s="11"/>
      <c r="D34" s="11"/>
      <c r="E34" s="11"/>
      <c r="F34" s="7"/>
      <c r="G34" s="7"/>
      <c r="H34" s="7"/>
      <c r="I34" s="7"/>
      <c r="J34" s="7"/>
      <c r="K34" s="7"/>
      <c r="L34" s="7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9"/>
      <c r="AE34" s="9"/>
      <c r="AF34" s="9"/>
      <c r="AG34" s="9"/>
      <c r="AH34" s="9"/>
      <c r="AI34" s="10"/>
      <c r="AJ34" s="10"/>
      <c r="AK34" s="10"/>
      <c r="AL34" s="10"/>
      <c r="AM34" s="10"/>
      <c r="AN34" s="10"/>
      <c r="AO34" s="10"/>
      <c r="AP34" s="6"/>
    </row>
    <row r="35" spans="2:42" ht="18.75" customHeight="1">
      <c r="B35" s="3" t="s">
        <v>779</v>
      </c>
      <c r="C35" s="3"/>
      <c r="D35" s="3"/>
      <c r="E35" s="3"/>
      <c r="F35" s="4"/>
      <c r="M35" s="3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26" t="s">
        <v>598</v>
      </c>
      <c r="AE35" s="27"/>
      <c r="AF35" s="27"/>
      <c r="AG35" s="27"/>
      <c r="AH35" s="28"/>
      <c r="AI35" s="29">
        <v>10.96</v>
      </c>
      <c r="AJ35" s="29"/>
      <c r="AK35" s="29"/>
      <c r="AL35" s="29"/>
      <c r="AM35" s="29"/>
      <c r="AN35" s="30" t="s">
        <v>599</v>
      </c>
      <c r="AO35" s="31"/>
    </row>
    <row r="36" spans="2:42" ht="18.75" customHeight="1">
      <c r="B36" s="44" t="s">
        <v>595</v>
      </c>
      <c r="C36" s="45"/>
      <c r="D36" s="45"/>
      <c r="E36" s="45"/>
      <c r="F36" s="32" t="s">
        <v>434</v>
      </c>
      <c r="G36" s="27"/>
      <c r="H36" s="27"/>
      <c r="I36" s="27"/>
      <c r="J36" s="27"/>
      <c r="K36" s="27"/>
      <c r="L36" s="28"/>
      <c r="M36" s="32" t="s">
        <v>596</v>
      </c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8"/>
      <c r="AI36" s="32" t="s">
        <v>597</v>
      </c>
      <c r="AJ36" s="27"/>
      <c r="AK36" s="27"/>
      <c r="AL36" s="27"/>
      <c r="AM36" s="27"/>
      <c r="AN36" s="27"/>
      <c r="AO36" s="33"/>
    </row>
    <row r="37" spans="2:42" ht="15" customHeight="1">
      <c r="B37" s="37">
        <v>6</v>
      </c>
      <c r="C37" s="38"/>
      <c r="D37" s="38"/>
      <c r="E37" s="38"/>
      <c r="F37" s="41">
        <f>F30+1</f>
        <v>117213</v>
      </c>
      <c r="G37" s="59"/>
      <c r="H37" s="59"/>
      <c r="I37" s="59"/>
      <c r="J37" s="59"/>
      <c r="K37" s="59"/>
      <c r="L37" s="59"/>
      <c r="M37" s="19" t="s">
        <v>770</v>
      </c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20">
        <f>AP37/10</f>
        <v>75</v>
      </c>
      <c r="AJ37" s="20"/>
      <c r="AK37" s="20"/>
      <c r="AL37" s="20"/>
      <c r="AM37" s="20"/>
      <c r="AN37" s="20"/>
      <c r="AO37" s="21"/>
      <c r="AP37" s="5">
        <v>750</v>
      </c>
    </row>
    <row r="38" spans="2:42" ht="15" customHeight="1">
      <c r="B38" s="37">
        <v>6</v>
      </c>
      <c r="C38" s="38"/>
      <c r="D38" s="38"/>
      <c r="E38" s="38"/>
      <c r="F38" s="41">
        <f>F31+1</f>
        <v>117223</v>
      </c>
      <c r="G38" s="41"/>
      <c r="H38" s="41"/>
      <c r="I38" s="41"/>
      <c r="J38" s="41"/>
      <c r="K38" s="41"/>
      <c r="L38" s="41"/>
      <c r="M38" s="19" t="s">
        <v>771</v>
      </c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20">
        <f>AP38/10</f>
        <v>108</v>
      </c>
      <c r="AJ38" s="20"/>
      <c r="AK38" s="20"/>
      <c r="AL38" s="20"/>
      <c r="AM38" s="20"/>
      <c r="AN38" s="20"/>
      <c r="AO38" s="21"/>
      <c r="AP38" s="5">
        <v>1080</v>
      </c>
    </row>
    <row r="39" spans="2:42" ht="15" customHeight="1">
      <c r="B39" s="37">
        <v>6</v>
      </c>
      <c r="C39" s="38"/>
      <c r="D39" s="38"/>
      <c r="E39" s="38"/>
      <c r="F39" s="41">
        <f>F32+1</f>
        <v>117233</v>
      </c>
      <c r="G39" s="41"/>
      <c r="H39" s="41"/>
      <c r="I39" s="41"/>
      <c r="J39" s="41"/>
      <c r="K39" s="41"/>
      <c r="L39" s="41"/>
      <c r="M39" s="19" t="s">
        <v>772</v>
      </c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20">
        <f>AP39/10</f>
        <v>142</v>
      </c>
      <c r="AJ39" s="20"/>
      <c r="AK39" s="20"/>
      <c r="AL39" s="20"/>
      <c r="AM39" s="20"/>
      <c r="AN39" s="20"/>
      <c r="AO39" s="21"/>
      <c r="AP39" s="5">
        <v>1420</v>
      </c>
    </row>
    <row r="40" spans="2:42" ht="15" customHeight="1">
      <c r="B40" s="39">
        <v>6</v>
      </c>
      <c r="C40" s="40"/>
      <c r="D40" s="40"/>
      <c r="E40" s="40"/>
      <c r="F40" s="46">
        <f>F33+1</f>
        <v>117243</v>
      </c>
      <c r="G40" s="46"/>
      <c r="H40" s="46"/>
      <c r="I40" s="46"/>
      <c r="J40" s="46"/>
      <c r="K40" s="46"/>
      <c r="L40" s="46"/>
      <c r="M40" s="23" t="s">
        <v>773</v>
      </c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4">
        <f>AP40/10</f>
        <v>176</v>
      </c>
      <c r="AJ40" s="24"/>
      <c r="AK40" s="24"/>
      <c r="AL40" s="24"/>
      <c r="AM40" s="24"/>
      <c r="AN40" s="24"/>
      <c r="AO40" s="25"/>
      <c r="AP40" s="5">
        <v>1760</v>
      </c>
    </row>
    <row r="41" spans="2:42" ht="9.75" customHeight="1">
      <c r="B41" s="11"/>
      <c r="C41" s="11"/>
      <c r="D41" s="11"/>
      <c r="E41" s="11"/>
      <c r="F41" s="7"/>
      <c r="G41" s="7"/>
      <c r="H41" s="7"/>
      <c r="I41" s="7"/>
      <c r="J41" s="7"/>
      <c r="K41" s="7"/>
      <c r="L41" s="7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9"/>
      <c r="AE41" s="9"/>
      <c r="AF41" s="9"/>
      <c r="AG41" s="9"/>
      <c r="AH41" s="9"/>
      <c r="AI41" s="10"/>
      <c r="AJ41" s="10"/>
      <c r="AK41" s="10"/>
      <c r="AL41" s="10"/>
      <c r="AM41" s="10"/>
      <c r="AN41" s="10"/>
      <c r="AO41" s="10"/>
      <c r="AP41" s="6"/>
    </row>
    <row r="42" spans="2:42" ht="18.75" customHeight="1">
      <c r="B42" s="3" t="s">
        <v>780</v>
      </c>
      <c r="C42" s="3"/>
      <c r="D42" s="3"/>
      <c r="E42" s="3"/>
      <c r="F42" s="4"/>
      <c r="M42" s="3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26" t="s">
        <v>598</v>
      </c>
      <c r="AE42" s="27"/>
      <c r="AF42" s="27"/>
      <c r="AG42" s="27"/>
      <c r="AH42" s="28"/>
      <c r="AI42" s="29">
        <v>10.96</v>
      </c>
      <c r="AJ42" s="29"/>
      <c r="AK42" s="29"/>
      <c r="AL42" s="29"/>
      <c r="AM42" s="29"/>
      <c r="AN42" s="30" t="s">
        <v>599</v>
      </c>
      <c r="AO42" s="31"/>
    </row>
    <row r="43" spans="2:42" ht="18.75" customHeight="1">
      <c r="B43" s="44" t="s">
        <v>595</v>
      </c>
      <c r="C43" s="45"/>
      <c r="D43" s="45"/>
      <c r="E43" s="45"/>
      <c r="F43" s="32" t="s">
        <v>434</v>
      </c>
      <c r="G43" s="27"/>
      <c r="H43" s="27"/>
      <c r="I43" s="27"/>
      <c r="J43" s="27"/>
      <c r="K43" s="27"/>
      <c r="L43" s="28"/>
      <c r="M43" s="32" t="s">
        <v>596</v>
      </c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8"/>
      <c r="AI43" s="32" t="s">
        <v>597</v>
      </c>
      <c r="AJ43" s="27"/>
      <c r="AK43" s="27"/>
      <c r="AL43" s="27"/>
      <c r="AM43" s="27"/>
      <c r="AN43" s="27"/>
      <c r="AO43" s="33"/>
    </row>
    <row r="44" spans="2:42" ht="15" customHeight="1">
      <c r="B44" s="37">
        <v>6</v>
      </c>
      <c r="C44" s="38"/>
      <c r="D44" s="38"/>
      <c r="E44" s="38"/>
      <c r="F44" s="41">
        <f>F37+1</f>
        <v>117214</v>
      </c>
      <c r="G44" s="59"/>
      <c r="H44" s="59"/>
      <c r="I44" s="59"/>
      <c r="J44" s="59"/>
      <c r="K44" s="59"/>
      <c r="L44" s="59"/>
      <c r="M44" s="19" t="s">
        <v>774</v>
      </c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20">
        <f>AP44/10</f>
        <v>66</v>
      </c>
      <c r="AJ44" s="20"/>
      <c r="AK44" s="20"/>
      <c r="AL44" s="20"/>
      <c r="AM44" s="20"/>
      <c r="AN44" s="20"/>
      <c r="AO44" s="21"/>
      <c r="AP44" s="5">
        <v>660</v>
      </c>
    </row>
    <row r="45" spans="2:42" ht="15" customHeight="1">
      <c r="B45" s="37">
        <v>6</v>
      </c>
      <c r="C45" s="38"/>
      <c r="D45" s="38"/>
      <c r="E45" s="38"/>
      <c r="F45" s="41">
        <f>F38+1</f>
        <v>117224</v>
      </c>
      <c r="G45" s="41"/>
      <c r="H45" s="41"/>
      <c r="I45" s="41"/>
      <c r="J45" s="41"/>
      <c r="K45" s="41"/>
      <c r="L45" s="41"/>
      <c r="M45" s="19" t="s">
        <v>775</v>
      </c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20">
        <f>AP45/10</f>
        <v>96</v>
      </c>
      <c r="AJ45" s="20"/>
      <c r="AK45" s="20"/>
      <c r="AL45" s="20"/>
      <c r="AM45" s="20"/>
      <c r="AN45" s="20"/>
      <c r="AO45" s="21"/>
      <c r="AP45" s="5">
        <v>960</v>
      </c>
    </row>
    <row r="46" spans="2:42" ht="15" customHeight="1">
      <c r="B46" s="37">
        <v>6</v>
      </c>
      <c r="C46" s="38"/>
      <c r="D46" s="38"/>
      <c r="E46" s="38"/>
      <c r="F46" s="41">
        <f>F39+1</f>
        <v>117234</v>
      </c>
      <c r="G46" s="41"/>
      <c r="H46" s="41"/>
      <c r="I46" s="41"/>
      <c r="J46" s="41"/>
      <c r="K46" s="41"/>
      <c r="L46" s="41"/>
      <c r="M46" s="19" t="s">
        <v>776</v>
      </c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20">
        <f>AP46/10</f>
        <v>126</v>
      </c>
      <c r="AJ46" s="20"/>
      <c r="AK46" s="20"/>
      <c r="AL46" s="20"/>
      <c r="AM46" s="20"/>
      <c r="AN46" s="20"/>
      <c r="AO46" s="21"/>
      <c r="AP46" s="5">
        <v>1260</v>
      </c>
    </row>
    <row r="47" spans="2:42" ht="15" customHeight="1">
      <c r="B47" s="39">
        <v>6</v>
      </c>
      <c r="C47" s="40"/>
      <c r="D47" s="40"/>
      <c r="E47" s="40"/>
      <c r="F47" s="46">
        <f>F40+1</f>
        <v>117244</v>
      </c>
      <c r="G47" s="46"/>
      <c r="H47" s="46"/>
      <c r="I47" s="46"/>
      <c r="J47" s="46"/>
      <c r="K47" s="46"/>
      <c r="L47" s="46"/>
      <c r="M47" s="23" t="s">
        <v>777</v>
      </c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4">
        <f>AP47/10</f>
        <v>156</v>
      </c>
      <c r="AJ47" s="24"/>
      <c r="AK47" s="24"/>
      <c r="AL47" s="24"/>
      <c r="AM47" s="24"/>
      <c r="AN47" s="24"/>
      <c r="AO47" s="25"/>
      <c r="AP47" s="5">
        <v>1560</v>
      </c>
    </row>
    <row r="48" spans="2:42" ht="9.75" customHeight="1">
      <c r="B48" s="11"/>
      <c r="C48" s="11"/>
      <c r="D48" s="11"/>
      <c r="E48" s="11"/>
      <c r="F48" s="7"/>
      <c r="G48" s="7"/>
      <c r="H48" s="7"/>
      <c r="I48" s="7"/>
      <c r="J48" s="7"/>
      <c r="K48" s="7"/>
      <c r="L48" s="7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9"/>
      <c r="AE48" s="9"/>
      <c r="AF48" s="9"/>
      <c r="AG48" s="9"/>
      <c r="AH48" s="16"/>
      <c r="AI48" s="15"/>
      <c r="AJ48" s="10"/>
      <c r="AK48" s="10"/>
      <c r="AL48" s="10"/>
      <c r="AM48" s="10"/>
      <c r="AN48" s="10"/>
      <c r="AO48" s="15"/>
      <c r="AP48" s="6"/>
    </row>
    <row r="49" spans="2:42" ht="18.75" customHeight="1">
      <c r="B49" s="3" t="s">
        <v>783</v>
      </c>
      <c r="C49" s="3"/>
      <c r="D49" s="3"/>
      <c r="E49" s="3"/>
      <c r="F49" s="4"/>
      <c r="M49" s="3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26" t="s">
        <v>598</v>
      </c>
      <c r="AE49" s="27"/>
      <c r="AF49" s="27"/>
      <c r="AG49" s="27"/>
      <c r="AH49" s="28"/>
      <c r="AI49" s="29">
        <v>10.96</v>
      </c>
      <c r="AJ49" s="29"/>
      <c r="AK49" s="29"/>
      <c r="AL49" s="29"/>
      <c r="AM49" s="29"/>
      <c r="AN49" s="30" t="s">
        <v>599</v>
      </c>
      <c r="AO49" s="31"/>
    </row>
    <row r="50" spans="2:42" ht="18.75" customHeight="1">
      <c r="B50" s="44" t="s">
        <v>595</v>
      </c>
      <c r="C50" s="45"/>
      <c r="D50" s="45"/>
      <c r="E50" s="45"/>
      <c r="F50" s="32" t="s">
        <v>428</v>
      </c>
      <c r="G50" s="27"/>
      <c r="H50" s="27"/>
      <c r="I50" s="27"/>
      <c r="J50" s="27"/>
      <c r="K50" s="27"/>
      <c r="L50" s="28"/>
      <c r="M50" s="32" t="s">
        <v>596</v>
      </c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8"/>
      <c r="AI50" s="32" t="s">
        <v>597</v>
      </c>
      <c r="AJ50" s="27"/>
      <c r="AK50" s="27"/>
      <c r="AL50" s="27"/>
      <c r="AM50" s="27"/>
      <c r="AN50" s="27"/>
      <c r="AO50" s="33"/>
    </row>
    <row r="51" spans="2:42" ht="15.2" customHeight="1">
      <c r="B51" s="56">
        <v>6</v>
      </c>
      <c r="C51" s="57"/>
      <c r="D51" s="57"/>
      <c r="E51" s="57"/>
      <c r="F51" s="54" t="s">
        <v>786</v>
      </c>
      <c r="G51" s="54"/>
      <c r="H51" s="54"/>
      <c r="I51" s="54"/>
      <c r="J51" s="54"/>
      <c r="K51" s="54"/>
      <c r="L51" s="54"/>
      <c r="M51" s="58" t="s">
        <v>751</v>
      </c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34" t="s">
        <v>734</v>
      </c>
      <c r="AJ51" s="35"/>
      <c r="AK51" s="35"/>
      <c r="AL51" s="35"/>
      <c r="AM51" s="35"/>
      <c r="AN51" s="35"/>
      <c r="AO51" s="36"/>
      <c r="AP51" s="6"/>
    </row>
    <row r="52" spans="2:42" ht="15.2" customHeight="1">
      <c r="B52" s="39">
        <v>6</v>
      </c>
      <c r="C52" s="40"/>
      <c r="D52" s="40"/>
      <c r="E52" s="40"/>
      <c r="F52" s="46" t="s">
        <v>787</v>
      </c>
      <c r="G52" s="46"/>
      <c r="H52" s="46"/>
      <c r="I52" s="46"/>
      <c r="J52" s="46"/>
      <c r="K52" s="46"/>
      <c r="L52" s="46"/>
      <c r="M52" s="23" t="s">
        <v>752</v>
      </c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4">
        <v>50</v>
      </c>
      <c r="AJ52" s="24"/>
      <c r="AK52" s="24"/>
      <c r="AL52" s="24"/>
      <c r="AM52" s="24"/>
      <c r="AN52" s="24"/>
      <c r="AO52" s="25"/>
      <c r="AP52" s="6"/>
    </row>
    <row r="53" spans="2:42" ht="18.75" customHeight="1">
      <c r="M53" s="5" t="s">
        <v>438</v>
      </c>
      <c r="AH53" s="17"/>
      <c r="AI53" s="17"/>
      <c r="AJ53" s="17"/>
      <c r="AK53" s="17"/>
      <c r="AL53" s="17"/>
      <c r="AM53" s="17"/>
      <c r="AN53" s="17"/>
      <c r="AO53" s="17"/>
    </row>
  </sheetData>
  <mergeCells count="169">
    <mergeCell ref="B52:E52"/>
    <mergeCell ref="B17:E17"/>
    <mergeCell ref="B24:E24"/>
    <mergeCell ref="B26:E26"/>
    <mergeCell ref="B30:E30"/>
    <mergeCell ref="B4:E4"/>
    <mergeCell ref="B5:E5"/>
    <mergeCell ref="AI8:AO8"/>
    <mergeCell ref="AI9:AO9"/>
    <mergeCell ref="B7:E7"/>
    <mergeCell ref="B8:E8"/>
    <mergeCell ref="B9:E9"/>
    <mergeCell ref="B6:E6"/>
    <mergeCell ref="F9:L9"/>
    <mergeCell ref="M5:AH5"/>
    <mergeCell ref="AI10:AO10"/>
    <mergeCell ref="AI14:AO14"/>
    <mergeCell ref="AI5:AO5"/>
    <mergeCell ref="AI6:AO6"/>
    <mergeCell ref="AI7:AO7"/>
    <mergeCell ref="AI12:AM12"/>
    <mergeCell ref="AN12:AO12"/>
    <mergeCell ref="AI13:AO13"/>
    <mergeCell ref="M10:AH10"/>
    <mergeCell ref="B51:E51"/>
    <mergeCell ref="M51:AH51"/>
    <mergeCell ref="B50:E50"/>
    <mergeCell ref="M50:AH50"/>
    <mergeCell ref="AD49:AH49"/>
    <mergeCell ref="B22:E22"/>
    <mergeCell ref="B10:E10"/>
    <mergeCell ref="B14:E14"/>
    <mergeCell ref="B15:E15"/>
    <mergeCell ref="B16:E16"/>
    <mergeCell ref="B13:E13"/>
    <mergeCell ref="M14:AH14"/>
    <mergeCell ref="AD12:AH12"/>
    <mergeCell ref="M13:AH13"/>
    <mergeCell ref="F52:L52"/>
    <mergeCell ref="F51:L51"/>
    <mergeCell ref="F50:L50"/>
    <mergeCell ref="F22:L22"/>
    <mergeCell ref="F24:L24"/>
    <mergeCell ref="F26:L26"/>
    <mergeCell ref="F30:L30"/>
    <mergeCell ref="AI52:AO52"/>
    <mergeCell ref="AI15:AO15"/>
    <mergeCell ref="AI16:AO16"/>
    <mergeCell ref="AI17:AO17"/>
    <mergeCell ref="AI51:AO51"/>
    <mergeCell ref="AI50:AO50"/>
    <mergeCell ref="AI49:AM49"/>
    <mergeCell ref="AN49:AO49"/>
    <mergeCell ref="AI18:AO18"/>
    <mergeCell ref="M52:AH52"/>
    <mergeCell ref="M17:AH17"/>
    <mergeCell ref="M18:AH18"/>
    <mergeCell ref="AI3:AM3"/>
    <mergeCell ref="AN3:AO3"/>
    <mergeCell ref="AD3:AH3"/>
    <mergeCell ref="F4:L4"/>
    <mergeCell ref="M4:AH4"/>
    <mergeCell ref="AI4:AO4"/>
    <mergeCell ref="F10:L10"/>
    <mergeCell ref="F14:L14"/>
    <mergeCell ref="F15:L15"/>
    <mergeCell ref="F5:L5"/>
    <mergeCell ref="F6:L6"/>
    <mergeCell ref="F7:L7"/>
    <mergeCell ref="F8:L8"/>
    <mergeCell ref="F13:L13"/>
    <mergeCell ref="M6:AH6"/>
    <mergeCell ref="M7:AH7"/>
    <mergeCell ref="M8:AH8"/>
    <mergeCell ref="M9:AH9"/>
    <mergeCell ref="M15:AH15"/>
    <mergeCell ref="M16:AH16"/>
    <mergeCell ref="AD20:AH20"/>
    <mergeCell ref="AI20:AM20"/>
    <mergeCell ref="AN20:AO20"/>
    <mergeCell ref="B21:E21"/>
    <mergeCell ref="F21:L21"/>
    <mergeCell ref="M21:AH21"/>
    <mergeCell ref="AI21:AO21"/>
    <mergeCell ref="F16:L16"/>
    <mergeCell ref="F17:L17"/>
    <mergeCell ref="F18:L18"/>
    <mergeCell ref="B18:E18"/>
    <mergeCell ref="M24:AH24"/>
    <mergeCell ref="AI24:AO24"/>
    <mergeCell ref="B25:E25"/>
    <mergeCell ref="F25:L25"/>
    <mergeCell ref="M25:AH25"/>
    <mergeCell ref="AI25:AO25"/>
    <mergeCell ref="M22:AH22"/>
    <mergeCell ref="AI22:AO22"/>
    <mergeCell ref="B23:E23"/>
    <mergeCell ref="F23:L23"/>
    <mergeCell ref="M23:AH23"/>
    <mergeCell ref="AI23:AO23"/>
    <mergeCell ref="M26:AH26"/>
    <mergeCell ref="AI26:AO26"/>
    <mergeCell ref="AD28:AH28"/>
    <mergeCell ref="AI28:AM28"/>
    <mergeCell ref="AN28:AO28"/>
    <mergeCell ref="B29:E29"/>
    <mergeCell ref="F29:L29"/>
    <mergeCell ref="M29:AH29"/>
    <mergeCell ref="AI29:AO29"/>
    <mergeCell ref="B32:E32"/>
    <mergeCell ref="F32:L32"/>
    <mergeCell ref="M32:AH32"/>
    <mergeCell ref="AI32:AO32"/>
    <mergeCell ref="B33:E33"/>
    <mergeCell ref="F33:L33"/>
    <mergeCell ref="M33:AH33"/>
    <mergeCell ref="AI33:AO33"/>
    <mergeCell ref="M30:AH30"/>
    <mergeCell ref="AI30:AO30"/>
    <mergeCell ref="B31:E31"/>
    <mergeCell ref="F31:L31"/>
    <mergeCell ref="M31:AH31"/>
    <mergeCell ref="AI31:AO31"/>
    <mergeCell ref="B37:E37"/>
    <mergeCell ref="F37:L37"/>
    <mergeCell ref="M37:AH37"/>
    <mergeCell ref="AI37:AO37"/>
    <mergeCell ref="B38:E38"/>
    <mergeCell ref="F38:L38"/>
    <mergeCell ref="M38:AH38"/>
    <mergeCell ref="AI38:AO38"/>
    <mergeCell ref="AD35:AH35"/>
    <mergeCell ref="AI35:AM35"/>
    <mergeCell ref="AN35:AO35"/>
    <mergeCell ref="B36:E36"/>
    <mergeCell ref="F36:L36"/>
    <mergeCell ref="M36:AH36"/>
    <mergeCell ref="AI36:AO36"/>
    <mergeCell ref="AD42:AH42"/>
    <mergeCell ref="AI42:AM42"/>
    <mergeCell ref="AN42:AO42"/>
    <mergeCell ref="B43:E43"/>
    <mergeCell ref="F43:L43"/>
    <mergeCell ref="M43:AH43"/>
    <mergeCell ref="AI43:AO43"/>
    <mergeCell ref="B39:E39"/>
    <mergeCell ref="F39:L39"/>
    <mergeCell ref="M39:AH39"/>
    <mergeCell ref="AI39:AO39"/>
    <mergeCell ref="B40:E40"/>
    <mergeCell ref="F40:L40"/>
    <mergeCell ref="M40:AH40"/>
    <mergeCell ref="AI40:AO40"/>
    <mergeCell ref="B46:E46"/>
    <mergeCell ref="F46:L46"/>
    <mergeCell ref="M46:AH46"/>
    <mergeCell ref="AI46:AO46"/>
    <mergeCell ref="B47:E47"/>
    <mergeCell ref="F47:L47"/>
    <mergeCell ref="M47:AH47"/>
    <mergeCell ref="AI47:AO47"/>
    <mergeCell ref="B44:E44"/>
    <mergeCell ref="F44:L44"/>
    <mergeCell ref="M44:AH44"/>
    <mergeCell ref="AI44:AO44"/>
    <mergeCell ref="B45:E45"/>
    <mergeCell ref="F45:L45"/>
    <mergeCell ref="M45:AH45"/>
    <mergeCell ref="AI45:AO45"/>
  </mergeCells>
  <phoneticPr fontId="2"/>
  <printOptions horizontalCentered="1"/>
  <pageMargins left="0.59055118110236227" right="0.59055118110236227" top="0.39370078740157483" bottom="0.39370078740157483" header="0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表紙</vt:lpstr>
      <vt:lpstr>移動介護（個別）</vt:lpstr>
      <vt:lpstr>移動介護（グループⅠ）</vt:lpstr>
      <vt:lpstr>移動介護（グループⅡ）</vt:lpstr>
      <vt:lpstr>移動介護（グループⅢ）</vt:lpstr>
      <vt:lpstr>移動介護（グループⅣ）</vt:lpstr>
      <vt:lpstr>日常必要外出</vt:lpstr>
      <vt:lpstr>通学通所支援</vt:lpstr>
      <vt:lpstr>'移動介護（グループⅠ）'!Print_Area</vt:lpstr>
      <vt:lpstr>'移動介護（グループⅡ）'!Print_Area</vt:lpstr>
      <vt:lpstr>'移動介護（グループⅢ）'!Print_Area</vt:lpstr>
      <vt:lpstr>'移動介護（グループⅣ）'!Print_Area</vt:lpstr>
      <vt:lpstr>'移動介護（個別）'!Print_Area</vt:lpstr>
      <vt:lpstr>通学通所支援!Print_Area</vt:lpstr>
      <vt:lpstr>日常必要外出!Print_Area</vt:lpstr>
      <vt:lpstr>表紙!Print_Area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2020-01-17T02:49:17Z</dcterms:created>
  <dcterms:modified xsi:type="dcterms:W3CDTF">2020-01-17T02:49:21Z</dcterms:modified>
</cp:coreProperties>
</file>