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60" yWindow="228" windowWidth="20460" windowHeight="10896" tabRatio="865"/>
  </bookViews>
  <sheets>
    <sheet name="提出書類一覧" sheetId="2" r:id="rId1"/>
    <sheet name="事業計画書（ｵｰﾅｰ）（全２ページ）" sheetId="3" r:id="rId2"/>
    <sheet name="個人（経歴書） " sheetId="4" r:id="rId3"/>
    <sheet name="役員・法人代表（経歴書）" sheetId="5" r:id="rId4"/>
    <sheet name="相続人承諾書" sheetId="12" r:id="rId5"/>
    <sheet name="相続人承諾書(記載例)" sheetId="11" r:id="rId6"/>
    <sheet name="収支予算書(ｵｰﾅｰ)の様式例" sheetId="6" r:id="rId7"/>
    <sheet name="収支予算書（ｵｰﾅｰ）の様式例（記載例）" sheetId="7" r:id="rId8"/>
    <sheet name="資金計画（ｵｰﾅｰ）" sheetId="8" r:id="rId9"/>
    <sheet name="資金計画（ｵｰﾅｰ）（記載例）" sheetId="9" r:id="rId10"/>
    <sheet name="原本証明書" sheetId="14" r:id="rId11"/>
  </sheets>
  <definedNames>
    <definedName name="_xlnm.Print_Area" localSheetId="10">原本証明書!$A$1:$AA$24</definedName>
    <definedName name="_xlnm.Print_Area" localSheetId="8">'資金計画（ｵｰﾅｰ）'!$A$1:$AB$55</definedName>
    <definedName name="_xlnm.Print_Area" localSheetId="9">'資金計画（ｵｰﾅｰ）（記載例）'!$A$1:$AB$55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35" i="9" l="1"/>
  <c r="L35" i="9"/>
  <c r="Q16" i="9" l="1"/>
  <c r="Q23" i="9"/>
  <c r="K55" i="9" l="1"/>
  <c r="K47" i="9"/>
  <c r="E49" i="9" s="1"/>
  <c r="L23" i="9"/>
  <c r="L16" i="9"/>
  <c r="Q12" i="9"/>
  <c r="Q26" i="9" s="1"/>
  <c r="Q30" i="9" s="1"/>
  <c r="Q29" i="9" s="1"/>
  <c r="Q39" i="9" s="1"/>
  <c r="L12" i="9"/>
  <c r="V7" i="9"/>
  <c r="Q7" i="9"/>
  <c r="L26" i="9" l="1"/>
  <c r="L30" i="9" s="1"/>
  <c r="L29" i="9" s="1"/>
  <c r="L39" i="9" s="1"/>
  <c r="L7" i="9"/>
  <c r="E50" i="9"/>
  <c r="N49" i="9"/>
  <c r="Q7" i="8"/>
  <c r="V7" i="8"/>
  <c r="L12" i="8"/>
  <c r="Q12" i="8"/>
  <c r="L16" i="8"/>
  <c r="Q16" i="8"/>
  <c r="L23" i="8"/>
  <c r="Q23" i="8"/>
  <c r="L29" i="8"/>
  <c r="L39" i="8" s="1"/>
  <c r="Q29" i="8"/>
  <c r="Q35" i="8"/>
  <c r="Q39" i="8" s="1"/>
  <c r="K47" i="8"/>
  <c r="E49" i="8" s="1"/>
  <c r="K55" i="8"/>
  <c r="L7" i="8" l="1"/>
  <c r="Q26" i="8"/>
  <c r="L26" i="8"/>
  <c r="N49" i="8"/>
  <c r="P49" i="8" s="1"/>
  <c r="T49" i="8" s="1"/>
  <c r="E50" i="8"/>
  <c r="E51" i="9"/>
  <c r="E52" i="9" s="1"/>
  <c r="E53" i="9" s="1"/>
  <c r="E54" i="9" s="1"/>
  <c r="N50" i="9"/>
  <c r="P50" i="9" s="1"/>
  <c r="T50" i="9" s="1"/>
  <c r="P49" i="9"/>
  <c r="T49" i="9" s="1"/>
  <c r="E23" i="7"/>
  <c r="B23" i="7"/>
  <c r="F19" i="7"/>
  <c r="E19" i="7"/>
  <c r="D19" i="7"/>
  <c r="C19" i="7"/>
  <c r="B19" i="7"/>
  <c r="F11" i="7"/>
  <c r="E11" i="7"/>
  <c r="D11" i="7"/>
  <c r="C11" i="7"/>
  <c r="B11" i="7"/>
  <c r="F19" i="6"/>
  <c r="E19" i="6"/>
  <c r="D19" i="6"/>
  <c r="C19" i="6"/>
  <c r="B19" i="6"/>
  <c r="F11" i="6"/>
  <c r="E11" i="6"/>
  <c r="D11" i="6"/>
  <c r="C11" i="6"/>
  <c r="B11" i="6"/>
  <c r="C20" i="7" l="1"/>
  <c r="B20" i="7"/>
  <c r="D20" i="6"/>
  <c r="D26" i="6" s="1"/>
  <c r="E20" i="6"/>
  <c r="B20" i="6"/>
  <c r="F20" i="6"/>
  <c r="E51" i="8"/>
  <c r="E52" i="8" s="1"/>
  <c r="E53" i="8" s="1"/>
  <c r="E54" i="8" s="1"/>
  <c r="N50" i="8"/>
  <c r="P50" i="8" s="1"/>
  <c r="T50" i="8" s="1"/>
  <c r="C20" i="6"/>
  <c r="C26" i="6" s="1"/>
  <c r="E20" i="7"/>
  <c r="E26" i="7" s="1"/>
  <c r="F20" i="7"/>
  <c r="F26" i="7" s="1"/>
  <c r="D20" i="7"/>
  <c r="D22" i="7" s="1"/>
  <c r="D24" i="7" s="1"/>
  <c r="N51" i="9"/>
  <c r="B22" i="6"/>
  <c r="B24" i="6" s="1"/>
  <c r="B26" i="6"/>
  <c r="B28" i="6" s="1"/>
  <c r="C27" i="6" s="1"/>
  <c r="F22" i="6"/>
  <c r="F24" i="6" s="1"/>
  <c r="F26" i="6"/>
  <c r="C26" i="7"/>
  <c r="C22" i="7"/>
  <c r="C24" i="7" s="1"/>
  <c r="E22" i="6"/>
  <c r="E24" i="6" s="1"/>
  <c r="E26" i="6"/>
  <c r="B26" i="7"/>
  <c r="B28" i="7" s="1"/>
  <c r="C27" i="7" s="1"/>
  <c r="B22" i="7"/>
  <c r="B24" i="7" s="1"/>
  <c r="F22" i="7"/>
  <c r="F24" i="7" s="1"/>
  <c r="E22" i="7" l="1"/>
  <c r="E24" i="7" s="1"/>
  <c r="C22" i="6"/>
  <c r="C24" i="6" s="1"/>
  <c r="D22" i="6"/>
  <c r="D24" i="6" s="1"/>
  <c r="N51" i="8"/>
  <c r="P51" i="8" s="1"/>
  <c r="T51" i="8" s="1"/>
  <c r="D26" i="7"/>
  <c r="C28" i="6"/>
  <c r="D27" i="6" s="1"/>
  <c r="D28" i="6" s="1"/>
  <c r="E27" i="6" s="1"/>
  <c r="E28" i="6" s="1"/>
  <c r="F27" i="6" s="1"/>
  <c r="F28" i="6" s="1"/>
  <c r="P51" i="9"/>
  <c r="T51" i="9" s="1"/>
  <c r="C28" i="7"/>
  <c r="D27" i="7" s="1"/>
  <c r="D28" i="7" l="1"/>
  <c r="E27" i="7" s="1"/>
  <c r="E28" i="7" s="1"/>
  <c r="F27" i="7" s="1"/>
  <c r="F28" i="7" s="1"/>
  <c r="N52" i="9"/>
  <c r="P52" i="9" s="1"/>
  <c r="T52" i="9" s="1"/>
  <c r="N52" i="8" l="1"/>
  <c r="P52" i="8" s="1"/>
  <c r="T52" i="8" s="1"/>
  <c r="N54" i="9"/>
  <c r="P54" i="9" s="1"/>
  <c r="T54" i="9" s="1"/>
  <c r="N53" i="9"/>
  <c r="N53" i="8" l="1"/>
  <c r="N54" i="8"/>
  <c r="P54" i="8" s="1"/>
  <c r="T54" i="8" s="1"/>
  <c r="P53" i="9"/>
  <c r="T53" i="9" s="1"/>
  <c r="P55" i="9"/>
  <c r="P53" i="8" l="1"/>
  <c r="T53" i="8" s="1"/>
</calcChain>
</file>

<file path=xl/comments1.xml><?xml version="1.0" encoding="utf-8"?>
<comments xmlns="http://schemas.openxmlformats.org/spreadsheetml/2006/main">
  <authors>
    <author>作成者</author>
  </authors>
  <commentList>
    <comment ref="A1" authorId="0" shapeId="0">
      <text>
        <r>
          <rPr>
            <b/>
            <sz val="9"/>
            <color indexed="81"/>
            <rFont val="MS P ゴシック"/>
            <family val="3"/>
            <charset val="128"/>
          </rPr>
          <t>様式例（様式は任意）です。</t>
        </r>
        <r>
          <rPr>
            <sz val="9"/>
            <color indexed="81"/>
            <rFont val="MS P ゴシック"/>
            <family val="3"/>
            <charset val="128"/>
          </rPr>
          <t xml:space="preserve">
</t>
        </r>
      </text>
    </comment>
  </commentList>
</comments>
</file>

<file path=xl/sharedStrings.xml><?xml version="1.0" encoding="utf-8"?>
<sst xmlns="http://schemas.openxmlformats.org/spreadsheetml/2006/main" count="608" uniqueCount="313">
  <si>
    <t>項目種別</t>
    <rPh sb="0" eb="2">
      <t>コウモク</t>
    </rPh>
    <rPh sb="2" eb="4">
      <t>シュベツ</t>
    </rPh>
    <phoneticPr fontId="5"/>
  </si>
  <si>
    <t>№</t>
    <phoneticPr fontId="5"/>
  </si>
  <si>
    <t>備　　考</t>
    <rPh sb="0" eb="1">
      <t>ソナエ</t>
    </rPh>
    <rPh sb="3" eb="4">
      <t>コウ</t>
    </rPh>
    <phoneticPr fontId="5"/>
  </si>
  <si>
    <t>所有</t>
    <rPh sb="0" eb="2">
      <t>ショユウ</t>
    </rPh>
    <phoneticPr fontId="5"/>
  </si>
  <si>
    <t>オーナーの
基本情報</t>
    <rPh sb="6" eb="8">
      <t>キホン</t>
    </rPh>
    <rPh sb="8" eb="10">
      <t>ジョウホウ</t>
    </rPh>
    <phoneticPr fontId="5"/>
  </si>
  <si>
    <t>定款</t>
    <rPh sb="0" eb="2">
      <t>テイカン</t>
    </rPh>
    <phoneticPr fontId="5"/>
  </si>
  <si>
    <t>×</t>
    <phoneticPr fontId="5"/>
  </si>
  <si>
    <t>〇</t>
    <phoneticPr fontId="5"/>
  </si>
  <si>
    <t>〇</t>
    <phoneticPr fontId="5"/>
  </si>
  <si>
    <t>経歴書（法人の場合代表者のもの）</t>
    <rPh sb="0" eb="3">
      <t>ケイレキショ</t>
    </rPh>
    <rPh sb="4" eb="6">
      <t>ホウジン</t>
    </rPh>
    <rPh sb="7" eb="9">
      <t>バアイ</t>
    </rPh>
    <rPh sb="9" eb="12">
      <t>ダイヒョウシャ</t>
    </rPh>
    <phoneticPr fontId="5"/>
  </si>
  <si>
    <t>×</t>
    <phoneticPr fontId="5"/>
  </si>
  <si>
    <t>法人の概要を示す資料</t>
    <rPh sb="0" eb="2">
      <t>ホウジン</t>
    </rPh>
    <rPh sb="3" eb="5">
      <t>ガイヨウ</t>
    </rPh>
    <rPh sb="6" eb="7">
      <t>シメ</t>
    </rPh>
    <rPh sb="8" eb="10">
      <t>シリョウ</t>
    </rPh>
    <phoneticPr fontId="5"/>
  </si>
  <si>
    <t>様式任意であり、法人の設立の経緯、沿革、具体的な事業等を記載したもの（パンフレットなど可）</t>
    <rPh sb="0" eb="2">
      <t>ヨウシキ</t>
    </rPh>
    <rPh sb="2" eb="4">
      <t>ニンイ</t>
    </rPh>
    <rPh sb="8" eb="10">
      <t>ホウジン</t>
    </rPh>
    <rPh sb="11" eb="13">
      <t>セツリツ</t>
    </rPh>
    <rPh sb="14" eb="16">
      <t>ケイイ</t>
    </rPh>
    <rPh sb="17" eb="19">
      <t>エンカク</t>
    </rPh>
    <rPh sb="20" eb="23">
      <t>グタイテキ</t>
    </rPh>
    <rPh sb="24" eb="26">
      <t>ジギョウ</t>
    </rPh>
    <rPh sb="26" eb="27">
      <t>トウ</t>
    </rPh>
    <rPh sb="28" eb="30">
      <t>キサイ</t>
    </rPh>
    <rPh sb="43" eb="44">
      <t>カ</t>
    </rPh>
    <phoneticPr fontId="5"/>
  </si>
  <si>
    <t>個人の場合（実印）、法人の場合（法人代表印）</t>
    <rPh sb="0" eb="2">
      <t>コジン</t>
    </rPh>
    <rPh sb="3" eb="5">
      <t>バアイ</t>
    </rPh>
    <rPh sb="6" eb="8">
      <t>ジツイン</t>
    </rPh>
    <rPh sb="10" eb="12">
      <t>ホウジン</t>
    </rPh>
    <rPh sb="13" eb="15">
      <t>バアイ</t>
    </rPh>
    <rPh sb="16" eb="18">
      <t>ホウジン</t>
    </rPh>
    <rPh sb="18" eb="20">
      <t>ダイヒョウ</t>
    </rPh>
    <rPh sb="20" eb="21">
      <t>イン</t>
    </rPh>
    <phoneticPr fontId="5"/>
  </si>
  <si>
    <t>指導検査結果通知書及び改善報告書</t>
    <rPh sb="0" eb="2">
      <t>シドウ</t>
    </rPh>
    <rPh sb="2" eb="4">
      <t>ケンサ</t>
    </rPh>
    <rPh sb="4" eb="6">
      <t>ケッカ</t>
    </rPh>
    <rPh sb="6" eb="9">
      <t>ツウチショ</t>
    </rPh>
    <rPh sb="9" eb="10">
      <t>オヨ</t>
    </rPh>
    <rPh sb="11" eb="13">
      <t>カイゼン</t>
    </rPh>
    <rPh sb="13" eb="16">
      <t>ホウコクショ</t>
    </rPh>
    <phoneticPr fontId="5"/>
  </si>
  <si>
    <t>△</t>
    <phoneticPr fontId="5"/>
  </si>
  <si>
    <t>家族（法定相続人）構成資料</t>
    <rPh sb="0" eb="2">
      <t>カゾク</t>
    </rPh>
    <rPh sb="3" eb="5">
      <t>ホウテイ</t>
    </rPh>
    <rPh sb="5" eb="7">
      <t>ソウゾク</t>
    </rPh>
    <rPh sb="7" eb="8">
      <t>ニン</t>
    </rPh>
    <rPh sb="9" eb="11">
      <t>コウセイ</t>
    </rPh>
    <rPh sb="11" eb="13">
      <t>シリョウ</t>
    </rPh>
    <phoneticPr fontId="5"/>
  </si>
  <si>
    <t>〇</t>
    <phoneticPr fontId="5"/>
  </si>
  <si>
    <t>様式任意</t>
    <rPh sb="0" eb="2">
      <t>ヨウシキ</t>
    </rPh>
    <rPh sb="2" eb="4">
      <t>ニンイ</t>
    </rPh>
    <phoneticPr fontId="5"/>
  </si>
  <si>
    <t>法定相続人の承諾書</t>
    <rPh sb="0" eb="2">
      <t>ホウテイ</t>
    </rPh>
    <rPh sb="2" eb="4">
      <t>ソウゾク</t>
    </rPh>
    <rPh sb="4" eb="5">
      <t>ニン</t>
    </rPh>
    <rPh sb="6" eb="9">
      <t>ショウダクショ</t>
    </rPh>
    <phoneticPr fontId="5"/>
  </si>
  <si>
    <t>オーナーの
財務状況</t>
    <rPh sb="6" eb="8">
      <t>ザイム</t>
    </rPh>
    <rPh sb="8" eb="10">
      <t>ジョウキョウ</t>
    </rPh>
    <phoneticPr fontId="5"/>
  </si>
  <si>
    <t>決算書（貸借対照表及び損益計算書）</t>
    <rPh sb="0" eb="3">
      <t>ケッサンショ</t>
    </rPh>
    <rPh sb="4" eb="9">
      <t>タイシャクタイショウヒョウ</t>
    </rPh>
    <rPh sb="9" eb="10">
      <t>オヨ</t>
    </rPh>
    <rPh sb="11" eb="13">
      <t>ソンエキ</t>
    </rPh>
    <rPh sb="13" eb="16">
      <t>ケイサンショ</t>
    </rPh>
    <phoneticPr fontId="5"/>
  </si>
  <si>
    <t>税務（確定）申告書（写し）</t>
    <rPh sb="0" eb="2">
      <t>ゼイム</t>
    </rPh>
    <rPh sb="3" eb="5">
      <t>カクテイ</t>
    </rPh>
    <rPh sb="6" eb="9">
      <t>シンコクショ</t>
    </rPh>
    <rPh sb="10" eb="11">
      <t>ウツ</t>
    </rPh>
    <phoneticPr fontId="5"/>
  </si>
  <si>
    <t>累積借入金返済計画表</t>
    <rPh sb="0" eb="2">
      <t>ルイセキ</t>
    </rPh>
    <rPh sb="2" eb="4">
      <t>カリイレ</t>
    </rPh>
    <rPh sb="4" eb="5">
      <t>キン</t>
    </rPh>
    <rPh sb="5" eb="7">
      <t>ヘンサイ</t>
    </rPh>
    <rPh sb="7" eb="9">
      <t>ケイカク</t>
    </rPh>
    <rPh sb="9" eb="10">
      <t>ヒョウ</t>
    </rPh>
    <phoneticPr fontId="5"/>
  </si>
  <si>
    <t>財産目録</t>
    <rPh sb="0" eb="2">
      <t>ザイサン</t>
    </rPh>
    <rPh sb="2" eb="4">
      <t>モクロク</t>
    </rPh>
    <phoneticPr fontId="5"/>
  </si>
  <si>
    <t>収支予算書</t>
    <rPh sb="0" eb="2">
      <t>シュウシ</t>
    </rPh>
    <rPh sb="2" eb="5">
      <t>ヨサンショ</t>
    </rPh>
    <phoneticPr fontId="5"/>
  </si>
  <si>
    <t>×</t>
    <phoneticPr fontId="5"/>
  </si>
  <si>
    <t>親会社の連結財務諸表</t>
    <rPh sb="0" eb="3">
      <t>オヤガイシャ</t>
    </rPh>
    <rPh sb="4" eb="6">
      <t>レンケツ</t>
    </rPh>
    <rPh sb="6" eb="8">
      <t>ザイム</t>
    </rPh>
    <rPh sb="8" eb="10">
      <t>ショヒョウ</t>
    </rPh>
    <phoneticPr fontId="5"/>
  </si>
  <si>
    <t>オーナー法人の株式の50％以上を実質的に所有する親会社が存在する場合</t>
    <rPh sb="4" eb="6">
      <t>ホウジン</t>
    </rPh>
    <rPh sb="7" eb="9">
      <t>カブシキ</t>
    </rPh>
    <rPh sb="13" eb="15">
      <t>イジョウ</t>
    </rPh>
    <rPh sb="16" eb="19">
      <t>ジッシツテキ</t>
    </rPh>
    <rPh sb="20" eb="22">
      <t>ショユウ</t>
    </rPh>
    <rPh sb="24" eb="27">
      <t>オヤガイシャ</t>
    </rPh>
    <rPh sb="28" eb="30">
      <t>ソンザイ</t>
    </rPh>
    <rPh sb="32" eb="34">
      <t>バアイ</t>
    </rPh>
    <phoneticPr fontId="5"/>
  </si>
  <si>
    <t>賃料の算定根拠</t>
    <rPh sb="0" eb="2">
      <t>チンリョウ</t>
    </rPh>
    <rPh sb="3" eb="5">
      <t>サンテイ</t>
    </rPh>
    <rPh sb="5" eb="7">
      <t>コンキョ</t>
    </rPh>
    <phoneticPr fontId="5"/>
  </si>
  <si>
    <t>オーナーの
予定地所有状況</t>
    <rPh sb="6" eb="8">
      <t>ヨテイ</t>
    </rPh>
    <rPh sb="9" eb="11">
      <t>ショユウ</t>
    </rPh>
    <rPh sb="11" eb="13">
      <t>ジョウキョウ</t>
    </rPh>
    <phoneticPr fontId="5"/>
  </si>
  <si>
    <t>贈与契約（確約）書</t>
    <rPh sb="0" eb="2">
      <t>ゾウヨ</t>
    </rPh>
    <rPh sb="2" eb="4">
      <t>ケイヤク</t>
    </rPh>
    <rPh sb="5" eb="7">
      <t>カクヤク</t>
    </rPh>
    <rPh sb="8" eb="9">
      <t>ショ</t>
    </rPh>
    <phoneticPr fontId="5"/>
  </si>
  <si>
    <t>△</t>
    <phoneticPr fontId="5"/>
  </si>
  <si>
    <t>売買契約（確約）書</t>
    <rPh sb="0" eb="2">
      <t>バイバイ</t>
    </rPh>
    <rPh sb="2" eb="4">
      <t>ケイヤク</t>
    </rPh>
    <rPh sb="5" eb="7">
      <t>カクヤク</t>
    </rPh>
    <rPh sb="8" eb="9">
      <t>ショ</t>
    </rPh>
    <phoneticPr fontId="5"/>
  </si>
  <si>
    <t>△</t>
    <phoneticPr fontId="5"/>
  </si>
  <si>
    <r>
      <rPr>
        <b/>
        <sz val="10.5"/>
        <color indexed="10"/>
        <rFont val="ＭＳ 明朝"/>
        <family val="1"/>
        <charset val="128"/>
      </rPr>
      <t>※</t>
    </r>
    <r>
      <rPr>
        <sz val="10.5"/>
        <rFont val="ＭＳ 明朝"/>
        <family val="1"/>
        <charset val="128"/>
      </rPr>
      <t>提出していただく財務諸表関係書類について
●貸借対照表　●損益計算書　⇒販売費及び一般管理費の内訳、製造原価報告書
●株主資本等変動計算書　●個別注記表　●勘定科目内訳書（科目明細）
●（法人税）税務申告書一式（別表１～16まであり、会社によって該当しない番号もあります）</t>
    </r>
    <rPh sb="1" eb="3">
      <t>テイシュツ</t>
    </rPh>
    <rPh sb="9" eb="11">
      <t>ザイム</t>
    </rPh>
    <rPh sb="11" eb="13">
      <t>ショヒョウ</t>
    </rPh>
    <rPh sb="13" eb="15">
      <t>カンケイ</t>
    </rPh>
    <rPh sb="15" eb="17">
      <t>ショルイ</t>
    </rPh>
    <rPh sb="24" eb="29">
      <t>タイシャクタイショウヒョウ</t>
    </rPh>
    <rPh sb="31" eb="33">
      <t>ソンエキ</t>
    </rPh>
    <rPh sb="33" eb="36">
      <t>ケイサンショ</t>
    </rPh>
    <rPh sb="38" eb="41">
      <t>ハンバイヒ</t>
    </rPh>
    <rPh sb="41" eb="42">
      <t>オヨ</t>
    </rPh>
    <rPh sb="43" eb="45">
      <t>イッパン</t>
    </rPh>
    <rPh sb="45" eb="48">
      <t>カンリヒ</t>
    </rPh>
    <rPh sb="49" eb="51">
      <t>ウチワケ</t>
    </rPh>
    <rPh sb="52" eb="54">
      <t>セイゾウ</t>
    </rPh>
    <rPh sb="54" eb="56">
      <t>ゲンカ</t>
    </rPh>
    <rPh sb="56" eb="59">
      <t>ホウコクショ</t>
    </rPh>
    <rPh sb="61" eb="63">
      <t>カブヌシ</t>
    </rPh>
    <rPh sb="63" eb="65">
      <t>シホン</t>
    </rPh>
    <rPh sb="65" eb="66">
      <t>トウ</t>
    </rPh>
    <rPh sb="66" eb="68">
      <t>ヘンドウ</t>
    </rPh>
    <rPh sb="68" eb="71">
      <t>ケイサンショ</t>
    </rPh>
    <rPh sb="73" eb="75">
      <t>コベツ</t>
    </rPh>
    <rPh sb="75" eb="77">
      <t>チュウキ</t>
    </rPh>
    <rPh sb="77" eb="78">
      <t>ヒョウ</t>
    </rPh>
    <rPh sb="80" eb="82">
      <t>カンジョウ</t>
    </rPh>
    <rPh sb="82" eb="84">
      <t>カモク</t>
    </rPh>
    <rPh sb="84" eb="87">
      <t>ウチワケショ</t>
    </rPh>
    <rPh sb="88" eb="90">
      <t>カモク</t>
    </rPh>
    <rPh sb="90" eb="92">
      <t>メイサイ</t>
    </rPh>
    <rPh sb="96" eb="99">
      <t>ホウジンゼイ</t>
    </rPh>
    <rPh sb="100" eb="102">
      <t>ゼイム</t>
    </rPh>
    <rPh sb="102" eb="105">
      <t>シンコクショ</t>
    </rPh>
    <rPh sb="105" eb="107">
      <t>イッシキ</t>
    </rPh>
    <rPh sb="108" eb="110">
      <t>ベッピョウ</t>
    </rPh>
    <rPh sb="119" eb="121">
      <t>カイシャ</t>
    </rPh>
    <rPh sb="125" eb="127">
      <t>ガイトウ</t>
    </rPh>
    <rPh sb="130" eb="132">
      <t>バンゴウ</t>
    </rPh>
    <phoneticPr fontId="5"/>
  </si>
  <si>
    <t>賃貸</t>
    <rPh sb="0" eb="2">
      <t>チンタイ</t>
    </rPh>
    <phoneticPr fontId="3"/>
  </si>
  <si>
    <t>オーナーの
予定地賃貸状況</t>
    <rPh sb="6" eb="8">
      <t>ヨテイ</t>
    </rPh>
    <rPh sb="9" eb="11">
      <t>チンタイ</t>
    </rPh>
    <rPh sb="11" eb="13">
      <t>ジョウキョウ</t>
    </rPh>
    <phoneticPr fontId="5"/>
  </si>
  <si>
    <t>〇</t>
  </si>
  <si>
    <t>△</t>
  </si>
  <si>
    <t>×</t>
  </si>
  <si>
    <t>法人代表者の経歴書</t>
    <rPh sb="0" eb="2">
      <t>ホウジン</t>
    </rPh>
    <rPh sb="2" eb="5">
      <t>ダイヒョウシャ</t>
    </rPh>
    <rPh sb="6" eb="9">
      <t>ケイレキショ</t>
    </rPh>
    <phoneticPr fontId="5"/>
  </si>
  <si>
    <t>貸与確約書又は使用許可承諾書</t>
    <rPh sb="0" eb="2">
      <t>タイヨ</t>
    </rPh>
    <rPh sb="2" eb="5">
      <t>カクヤクショ</t>
    </rPh>
    <rPh sb="5" eb="6">
      <t>マタ</t>
    </rPh>
    <rPh sb="7" eb="9">
      <t>シヨウ</t>
    </rPh>
    <rPh sb="9" eb="11">
      <t>キョカ</t>
    </rPh>
    <rPh sb="11" eb="14">
      <t>ショウダクショ</t>
    </rPh>
    <phoneticPr fontId="5"/>
  </si>
  <si>
    <t>※土地又は建物の所有形態によっては、提出が不要となる書類がありますので、別途御相談ください。</t>
    <rPh sb="1" eb="3">
      <t>トチ</t>
    </rPh>
    <rPh sb="3" eb="4">
      <t>マタ</t>
    </rPh>
    <rPh sb="5" eb="7">
      <t>タテモノ</t>
    </rPh>
    <rPh sb="8" eb="10">
      <t>ショユウ</t>
    </rPh>
    <rPh sb="10" eb="12">
      <t>ケイタイ</t>
    </rPh>
    <rPh sb="18" eb="20">
      <t>テイシュツ</t>
    </rPh>
    <rPh sb="21" eb="23">
      <t>フヨウ</t>
    </rPh>
    <rPh sb="26" eb="28">
      <t>ショルイ</t>
    </rPh>
    <rPh sb="36" eb="38">
      <t>ベット</t>
    </rPh>
    <rPh sb="38" eb="41">
      <t>ゴソウダン</t>
    </rPh>
    <phoneticPr fontId="5"/>
  </si>
  <si>
    <t>賃貸借契約（確約）書</t>
    <rPh sb="0" eb="3">
      <t>チンタイシャク</t>
    </rPh>
    <rPh sb="3" eb="5">
      <t>ケイヤク</t>
    </rPh>
    <rPh sb="6" eb="8">
      <t>カクヤク</t>
    </rPh>
    <rPh sb="9" eb="10">
      <t>ショ</t>
    </rPh>
    <phoneticPr fontId="5"/>
  </si>
  <si>
    <t>※「賃貸」とは、土地所有者から土地を賃借して建物を整備する法人又は個人がオーナーとなる場合のことを言います。</t>
    <rPh sb="2" eb="4">
      <t>チンタイ</t>
    </rPh>
    <rPh sb="8" eb="10">
      <t>トチ</t>
    </rPh>
    <rPh sb="10" eb="13">
      <t>ショユウシャ</t>
    </rPh>
    <rPh sb="15" eb="17">
      <t>トチ</t>
    </rPh>
    <rPh sb="18" eb="20">
      <t>チンシャク</t>
    </rPh>
    <rPh sb="22" eb="24">
      <t>タテモノ</t>
    </rPh>
    <rPh sb="25" eb="27">
      <t>セイビ</t>
    </rPh>
    <rPh sb="29" eb="31">
      <t>ホウジン</t>
    </rPh>
    <rPh sb="31" eb="32">
      <t>マタ</t>
    </rPh>
    <rPh sb="33" eb="35">
      <t>コジン</t>
    </rPh>
    <rPh sb="43" eb="45">
      <t>バアイ</t>
    </rPh>
    <rPh sb="49" eb="50">
      <t>イ</t>
    </rPh>
    <phoneticPr fontId="5"/>
  </si>
  <si>
    <t>提出書類</t>
    <rPh sb="0" eb="2">
      <t>テイシュツ</t>
    </rPh>
    <rPh sb="2" eb="4">
      <t>ショルイ</t>
    </rPh>
    <phoneticPr fontId="5"/>
  </si>
  <si>
    <t>個人オーナー</t>
    <rPh sb="0" eb="2">
      <t>コジン</t>
    </rPh>
    <phoneticPr fontId="5"/>
  </si>
  <si>
    <t>法人オーナー</t>
    <rPh sb="0" eb="2">
      <t>ホウジン</t>
    </rPh>
    <phoneticPr fontId="5"/>
  </si>
  <si>
    <t>　事業計画書（オーナー）</t>
    <rPh sb="1" eb="3">
      <t>ジギョウ</t>
    </rPh>
    <rPh sb="3" eb="6">
      <t>ケイカクショ</t>
    </rPh>
    <phoneticPr fontId="5"/>
  </si>
  <si>
    <t>1　オーナー</t>
    <phoneticPr fontId="5"/>
  </si>
  <si>
    <t>法人名</t>
    <rPh sb="0" eb="2">
      <t>ホウジン</t>
    </rPh>
    <rPh sb="2" eb="3">
      <t>ナ</t>
    </rPh>
    <phoneticPr fontId="5"/>
  </si>
  <si>
    <t>代表者名
（個人名）</t>
    <rPh sb="0" eb="3">
      <t>ダイヒョウシャ</t>
    </rPh>
    <rPh sb="3" eb="4">
      <t>ナ</t>
    </rPh>
    <rPh sb="6" eb="8">
      <t>コジン</t>
    </rPh>
    <rPh sb="8" eb="9">
      <t>ナ</t>
    </rPh>
    <phoneticPr fontId="5"/>
  </si>
  <si>
    <t>連絡責任者</t>
    <rPh sb="0" eb="2">
      <t>レンラク</t>
    </rPh>
    <rPh sb="2" eb="5">
      <t>セキニンシャ</t>
    </rPh>
    <phoneticPr fontId="5"/>
  </si>
  <si>
    <t>所在地
（住所）</t>
    <rPh sb="0" eb="3">
      <t>ショザイチ</t>
    </rPh>
    <rPh sb="5" eb="7">
      <t>ジュウショ</t>
    </rPh>
    <phoneticPr fontId="5"/>
  </si>
  <si>
    <t>TEL</t>
    <phoneticPr fontId="5"/>
  </si>
  <si>
    <t>FAX</t>
    <phoneticPr fontId="5"/>
  </si>
  <si>
    <t>e-mail</t>
    <phoneticPr fontId="5"/>
  </si>
  <si>
    <t>2　事業所名・計画予定地</t>
    <rPh sb="2" eb="5">
      <t>ジギョウショ</t>
    </rPh>
    <rPh sb="5" eb="6">
      <t>ナ</t>
    </rPh>
    <rPh sb="7" eb="9">
      <t>ケイカク</t>
    </rPh>
    <rPh sb="9" eb="12">
      <t>ヨテイチ</t>
    </rPh>
    <phoneticPr fontId="5"/>
  </si>
  <si>
    <t>事業所名</t>
    <rPh sb="0" eb="3">
      <t>ジギョウショ</t>
    </rPh>
    <rPh sb="3" eb="4">
      <t>ナ</t>
    </rPh>
    <phoneticPr fontId="5"/>
  </si>
  <si>
    <t>計画予定地</t>
    <rPh sb="0" eb="2">
      <t>ケイカク</t>
    </rPh>
    <rPh sb="2" eb="5">
      <t>ヨテイチ</t>
    </rPh>
    <phoneticPr fontId="5"/>
  </si>
  <si>
    <t>3　用地・建物概要</t>
    <rPh sb="2" eb="4">
      <t>ヨウチ</t>
    </rPh>
    <rPh sb="5" eb="7">
      <t>タテモノ</t>
    </rPh>
    <rPh sb="7" eb="9">
      <t>ガイヨウ</t>
    </rPh>
    <phoneticPr fontId="5"/>
  </si>
  <si>
    <t>(1)　用地</t>
    <rPh sb="4" eb="6">
      <t>ヨウチ</t>
    </rPh>
    <phoneticPr fontId="5"/>
  </si>
  <si>
    <t>敷地面積</t>
    <rPh sb="0" eb="2">
      <t>シキチ</t>
    </rPh>
    <rPh sb="2" eb="4">
      <t>メンセキ</t>
    </rPh>
    <phoneticPr fontId="5"/>
  </si>
  <si>
    <t>㎡</t>
    <phoneticPr fontId="5"/>
  </si>
  <si>
    <t>既存建物</t>
    <rPh sb="0" eb="2">
      <t>キゾン</t>
    </rPh>
    <rPh sb="2" eb="4">
      <t>タテモノ</t>
    </rPh>
    <phoneticPr fontId="5"/>
  </si>
  <si>
    <t>□有　□無</t>
    <rPh sb="1" eb="2">
      <t>ユウ</t>
    </rPh>
    <rPh sb="4" eb="5">
      <t>ム</t>
    </rPh>
    <phoneticPr fontId="5"/>
  </si>
  <si>
    <t>(2)　建物</t>
    <rPh sb="4" eb="6">
      <t>タテモノ</t>
    </rPh>
    <phoneticPr fontId="5"/>
  </si>
  <si>
    <t>建築面積</t>
    <rPh sb="0" eb="2">
      <t>ケンチク</t>
    </rPh>
    <rPh sb="2" eb="4">
      <t>メンセキ</t>
    </rPh>
    <phoneticPr fontId="5"/>
  </si>
  <si>
    <t>構造</t>
    <rPh sb="0" eb="2">
      <t>コウゾウ</t>
    </rPh>
    <phoneticPr fontId="5"/>
  </si>
  <si>
    <t>造</t>
    <rPh sb="0" eb="1">
      <t>ゾウ</t>
    </rPh>
    <phoneticPr fontId="5"/>
  </si>
  <si>
    <t>延床面積</t>
    <rPh sb="0" eb="1">
      <t>ノベ</t>
    </rPh>
    <rPh sb="1" eb="4">
      <t>ユカメンセキ</t>
    </rPh>
    <phoneticPr fontId="5"/>
  </si>
  <si>
    <t>㎡</t>
    <phoneticPr fontId="5"/>
  </si>
  <si>
    <t>階</t>
    <rPh sb="0" eb="1">
      <t>カイ</t>
    </rPh>
    <phoneticPr fontId="5"/>
  </si>
  <si>
    <t>(3)　権利関係</t>
    <rPh sb="4" eb="6">
      <t>ケンリ</t>
    </rPh>
    <rPh sb="6" eb="8">
      <t>カンケイ</t>
    </rPh>
    <phoneticPr fontId="5"/>
  </si>
  <si>
    <t>用地</t>
    <rPh sb="0" eb="2">
      <t>ヨウチ</t>
    </rPh>
    <phoneticPr fontId="5"/>
  </si>
  <si>
    <t>□法人所有地（□購入済み　□購入予定）　□個人所有</t>
    <rPh sb="1" eb="3">
      <t>ホウジン</t>
    </rPh>
    <rPh sb="3" eb="5">
      <t>ショユウ</t>
    </rPh>
    <rPh sb="5" eb="6">
      <t>チ</t>
    </rPh>
    <rPh sb="8" eb="10">
      <t>コウニュウ</t>
    </rPh>
    <rPh sb="10" eb="11">
      <t>ズ</t>
    </rPh>
    <rPh sb="14" eb="16">
      <t>コウニュウ</t>
    </rPh>
    <rPh sb="16" eb="18">
      <t>ヨテイ</t>
    </rPh>
    <rPh sb="21" eb="23">
      <t>コジン</t>
    </rPh>
    <rPh sb="23" eb="25">
      <t>ショユウ</t>
    </rPh>
    <phoneticPr fontId="5"/>
  </si>
  <si>
    <t>□借地（□定期借地権</t>
    <rPh sb="1" eb="3">
      <t>シャクチ</t>
    </rPh>
    <rPh sb="5" eb="7">
      <t>テイキ</t>
    </rPh>
    <rPh sb="7" eb="10">
      <t>シャクチケン</t>
    </rPh>
    <phoneticPr fontId="5"/>
  </si>
  <si>
    <t>年契約</t>
    <rPh sb="0" eb="1">
      <t>ネン</t>
    </rPh>
    <rPh sb="1" eb="3">
      <t>ケイヤク</t>
    </rPh>
    <phoneticPr fontId="5"/>
  </si>
  <si>
    <t>□普通借地権</t>
    <rPh sb="1" eb="3">
      <t>フツウ</t>
    </rPh>
    <rPh sb="3" eb="6">
      <t>シャクチケン</t>
    </rPh>
    <phoneticPr fontId="5"/>
  </si>
  <si>
    <t>年契約）</t>
    <rPh sb="0" eb="1">
      <t>ネン</t>
    </rPh>
    <rPh sb="1" eb="3">
      <t>ケイヤク</t>
    </rPh>
    <phoneticPr fontId="5"/>
  </si>
  <si>
    <t>□上記以外（　　　　　　　　　　　　　　　　　　　　　　　　　　　　　　　）</t>
    <rPh sb="1" eb="3">
      <t>ジョウキ</t>
    </rPh>
    <rPh sb="3" eb="5">
      <t>イガイ</t>
    </rPh>
    <phoneticPr fontId="5"/>
  </si>
  <si>
    <t>建物</t>
    <rPh sb="0" eb="2">
      <t>タテモノ</t>
    </rPh>
    <phoneticPr fontId="5"/>
  </si>
  <si>
    <t>□所有　□賃借（</t>
    <rPh sb="1" eb="3">
      <t>ショユウ</t>
    </rPh>
    <rPh sb="5" eb="7">
      <t>チンシャク</t>
    </rPh>
    <phoneticPr fontId="5"/>
  </si>
  <si>
    <t>賃料
（土地）</t>
    <rPh sb="0" eb="2">
      <t>チンリョウ</t>
    </rPh>
    <rPh sb="1" eb="2">
      <t>リョウ</t>
    </rPh>
    <rPh sb="4" eb="6">
      <t>トチ</t>
    </rPh>
    <phoneticPr fontId="5"/>
  </si>
  <si>
    <t>円／月</t>
    <rPh sb="0" eb="1">
      <t>エン</t>
    </rPh>
    <rPh sb="2" eb="3">
      <t>ゲツ</t>
    </rPh>
    <phoneticPr fontId="5"/>
  </si>
  <si>
    <t>賃料
（建物）</t>
    <rPh sb="0" eb="2">
      <t>チンリョウ</t>
    </rPh>
    <rPh sb="4" eb="6">
      <t>タテモノ</t>
    </rPh>
    <phoneticPr fontId="5"/>
  </si>
  <si>
    <t>円／月</t>
    <rPh sb="0" eb="1">
      <t>エン</t>
    </rPh>
    <rPh sb="2" eb="3">
      <t>ツキ</t>
    </rPh>
    <phoneticPr fontId="5"/>
  </si>
  <si>
    <t>4　資金計画</t>
    <rPh sb="2" eb="4">
      <t>シキン</t>
    </rPh>
    <rPh sb="4" eb="6">
      <t>ケイカク</t>
    </rPh>
    <phoneticPr fontId="5"/>
  </si>
  <si>
    <t>借入金</t>
    <rPh sb="0" eb="2">
      <t>カリイレ</t>
    </rPh>
    <rPh sb="2" eb="3">
      <t>キン</t>
    </rPh>
    <phoneticPr fontId="5"/>
  </si>
  <si>
    <t>自己資金</t>
    <rPh sb="0" eb="2">
      <t>ジコ</t>
    </rPh>
    <rPh sb="2" eb="4">
      <t>シキン</t>
    </rPh>
    <phoneticPr fontId="5"/>
  </si>
  <si>
    <t>補助金</t>
    <rPh sb="0" eb="2">
      <t>ホジョ</t>
    </rPh>
    <rPh sb="2" eb="3">
      <t>キン</t>
    </rPh>
    <phoneticPr fontId="5"/>
  </si>
  <si>
    <t>合計</t>
    <rPh sb="0" eb="2">
      <t>ゴウケイ</t>
    </rPh>
    <phoneticPr fontId="5"/>
  </si>
  <si>
    <t>個人の経歴書</t>
    <rPh sb="0" eb="2">
      <t>コジン</t>
    </rPh>
    <rPh sb="3" eb="6">
      <t>ケイレキショ</t>
    </rPh>
    <phoneticPr fontId="5"/>
  </si>
  <si>
    <t>フリガナ</t>
    <phoneticPr fontId="5"/>
  </si>
  <si>
    <t>氏名</t>
    <rPh sb="0" eb="2">
      <t>シメイ</t>
    </rPh>
    <phoneticPr fontId="5"/>
  </si>
  <si>
    <t>生年月日</t>
    <rPh sb="0" eb="2">
      <t>セイネン</t>
    </rPh>
    <rPh sb="2" eb="4">
      <t>ガッピ</t>
    </rPh>
    <phoneticPr fontId="5"/>
  </si>
  <si>
    <t>年齢</t>
    <rPh sb="0" eb="2">
      <t>ネンレイ</t>
    </rPh>
    <phoneticPr fontId="5"/>
  </si>
  <si>
    <t>性別</t>
    <rPh sb="0" eb="2">
      <t>セイベツ</t>
    </rPh>
    <phoneticPr fontId="5"/>
  </si>
  <si>
    <t>現住所</t>
    <rPh sb="0" eb="3">
      <t>ゲンジュウショ</t>
    </rPh>
    <phoneticPr fontId="5"/>
  </si>
  <si>
    <t>自宅電話番号</t>
    <rPh sb="0" eb="2">
      <t>ジタク</t>
    </rPh>
    <rPh sb="2" eb="4">
      <t>デンワ</t>
    </rPh>
    <rPh sb="4" eb="6">
      <t>バンゴウ</t>
    </rPh>
    <phoneticPr fontId="5"/>
  </si>
  <si>
    <t>主な職歴等</t>
    <rPh sb="0" eb="1">
      <t>オモ</t>
    </rPh>
    <rPh sb="2" eb="4">
      <t>ショクレキ</t>
    </rPh>
    <rPh sb="4" eb="5">
      <t>トウ</t>
    </rPh>
    <phoneticPr fontId="5"/>
  </si>
  <si>
    <t>期間</t>
    <rPh sb="0" eb="2">
      <t>キカン</t>
    </rPh>
    <phoneticPr fontId="5"/>
  </si>
  <si>
    <t>勤務先等</t>
    <rPh sb="0" eb="3">
      <t>キンムサキ</t>
    </rPh>
    <rPh sb="3" eb="4">
      <t>トウ</t>
    </rPh>
    <phoneticPr fontId="5"/>
  </si>
  <si>
    <t>職務内容</t>
    <rPh sb="0" eb="2">
      <t>ショクム</t>
    </rPh>
    <rPh sb="2" eb="4">
      <t>ナイヨウ</t>
    </rPh>
    <phoneticPr fontId="5"/>
  </si>
  <si>
    <t xml:space="preserve"> 名称　　　　　　　　　　　　　　　　　　　　　　</t>
    <rPh sb="1" eb="3">
      <t>メイショウ</t>
    </rPh>
    <phoneticPr fontId="12"/>
  </si>
  <si>
    <t>（単位：円）</t>
    <rPh sb="1" eb="3">
      <t>タンイ</t>
    </rPh>
    <rPh sb="4" eb="5">
      <t>エン</t>
    </rPh>
    <phoneticPr fontId="12"/>
  </si>
  <si>
    <t>項　　　目</t>
    <rPh sb="0" eb="1">
      <t>コウ</t>
    </rPh>
    <rPh sb="4" eb="5">
      <t>メ</t>
    </rPh>
    <phoneticPr fontId="12"/>
  </si>
  <si>
    <t>1年目</t>
    <rPh sb="1" eb="3">
      <t>ネンメ</t>
    </rPh>
    <phoneticPr fontId="12"/>
  </si>
  <si>
    <t>2年目</t>
    <rPh sb="1" eb="3">
      <t>ネンメ</t>
    </rPh>
    <phoneticPr fontId="12"/>
  </si>
  <si>
    <t>3年目</t>
    <rPh sb="1" eb="3">
      <t>ネンメ</t>
    </rPh>
    <phoneticPr fontId="12"/>
  </si>
  <si>
    <t>4年目</t>
    <rPh sb="1" eb="3">
      <t>ネンメ</t>
    </rPh>
    <phoneticPr fontId="12"/>
  </si>
  <si>
    <t>5年目</t>
    <rPh sb="1" eb="3">
      <t>ネンメ</t>
    </rPh>
    <phoneticPr fontId="12"/>
  </si>
  <si>
    <t>備　考</t>
    <rPh sb="0" eb="1">
      <t>ソナエ</t>
    </rPh>
    <rPh sb="2" eb="3">
      <t>コウ</t>
    </rPh>
    <phoneticPr fontId="12"/>
  </si>
  <si>
    <t>【収入】</t>
    <rPh sb="1" eb="3">
      <t>シュウニュウ</t>
    </rPh>
    <phoneticPr fontId="12"/>
  </si>
  <si>
    <t>賃料</t>
    <rPh sb="0" eb="2">
      <t>チンリョウ</t>
    </rPh>
    <phoneticPr fontId="12"/>
  </si>
  <si>
    <t xml:space="preserve"> 収入計　　　　　　A</t>
    <rPh sb="1" eb="3">
      <t>シュウニュウ</t>
    </rPh>
    <rPh sb="3" eb="4">
      <t>ケイ</t>
    </rPh>
    <phoneticPr fontId="12"/>
  </si>
  <si>
    <t>【支出】</t>
    <rPh sb="1" eb="3">
      <t>シシュツ</t>
    </rPh>
    <phoneticPr fontId="12"/>
  </si>
  <si>
    <t>維持修繕費</t>
    <phoneticPr fontId="12"/>
  </si>
  <si>
    <t>管理費</t>
    <rPh sb="0" eb="3">
      <t>カンリヒ</t>
    </rPh>
    <phoneticPr fontId="12"/>
  </si>
  <si>
    <t>諸経費</t>
    <rPh sb="0" eb="3">
      <t>ショケイヒ</t>
    </rPh>
    <phoneticPr fontId="12"/>
  </si>
  <si>
    <t>火災保険料</t>
    <rPh sb="0" eb="2">
      <t>カサイ</t>
    </rPh>
    <rPh sb="2" eb="4">
      <t>ホケン</t>
    </rPh>
    <rPh sb="4" eb="5">
      <t>リョウ</t>
    </rPh>
    <phoneticPr fontId="12"/>
  </si>
  <si>
    <t>災害時火災保険</t>
    <rPh sb="0" eb="2">
      <t>サイガイ</t>
    </rPh>
    <rPh sb="2" eb="3">
      <t>ジ</t>
    </rPh>
    <rPh sb="3" eb="5">
      <t>カサイ</t>
    </rPh>
    <rPh sb="5" eb="7">
      <t>ホケン</t>
    </rPh>
    <phoneticPr fontId="12"/>
  </si>
  <si>
    <t>地代</t>
    <rPh sb="0" eb="2">
      <t>チダイ</t>
    </rPh>
    <phoneticPr fontId="12"/>
  </si>
  <si>
    <t>地主地代</t>
    <rPh sb="0" eb="2">
      <t>ジヌシ</t>
    </rPh>
    <rPh sb="2" eb="4">
      <t>チダイ</t>
    </rPh>
    <phoneticPr fontId="12"/>
  </si>
  <si>
    <t>支払利子</t>
    <rPh sb="0" eb="2">
      <t>シハライ</t>
    </rPh>
    <rPh sb="2" eb="4">
      <t>リシ</t>
    </rPh>
    <phoneticPr fontId="12"/>
  </si>
  <si>
    <t xml:space="preserve"> 支出計　　　　　　B</t>
    <rPh sb="1" eb="3">
      <t>シシュツ</t>
    </rPh>
    <rPh sb="3" eb="4">
      <t>ケイ</t>
    </rPh>
    <phoneticPr fontId="12"/>
  </si>
  <si>
    <t>減価償却前損益 C=A-B</t>
    <rPh sb="0" eb="2">
      <t>ゲンカ</t>
    </rPh>
    <rPh sb="2" eb="4">
      <t>ショウキャク</t>
    </rPh>
    <rPh sb="4" eb="5">
      <t>マエ</t>
    </rPh>
    <rPh sb="5" eb="7">
      <t>ソンエキ</t>
    </rPh>
    <phoneticPr fontId="12"/>
  </si>
  <si>
    <t>減価償却費　　　　 D</t>
    <rPh sb="0" eb="2">
      <t>ゲンカ</t>
    </rPh>
    <rPh sb="2" eb="4">
      <t>ショウキャク</t>
    </rPh>
    <rPh sb="4" eb="5">
      <t>ヒ</t>
    </rPh>
    <phoneticPr fontId="12"/>
  </si>
  <si>
    <t>定額法</t>
    <rPh sb="0" eb="2">
      <t>テイガク</t>
    </rPh>
    <rPh sb="2" eb="3">
      <t>ホウ</t>
    </rPh>
    <phoneticPr fontId="12"/>
  </si>
  <si>
    <t>減価償却後損益 E=C-D</t>
    <rPh sb="0" eb="2">
      <t>ゲンカ</t>
    </rPh>
    <rPh sb="2" eb="4">
      <t>ショウキャク</t>
    </rPh>
    <rPh sb="4" eb="5">
      <t>ゴ</t>
    </rPh>
    <rPh sb="5" eb="7">
      <t>ソンエキ</t>
    </rPh>
    <phoneticPr fontId="12"/>
  </si>
  <si>
    <t>税金関係           F</t>
    <rPh sb="0" eb="2">
      <t>ゼイキン</t>
    </rPh>
    <rPh sb="2" eb="4">
      <t>カンケイ</t>
    </rPh>
    <phoneticPr fontId="12"/>
  </si>
  <si>
    <t>固定資産税,都市計画税法人税,法人住民税
事業税</t>
    <rPh sb="0" eb="2">
      <t>コテイ</t>
    </rPh>
    <rPh sb="2" eb="5">
      <t>シサンゼイ</t>
    </rPh>
    <rPh sb="6" eb="8">
      <t>トシ</t>
    </rPh>
    <rPh sb="8" eb="10">
      <t>ケイカク</t>
    </rPh>
    <rPh sb="10" eb="11">
      <t>ゼイ</t>
    </rPh>
    <rPh sb="11" eb="13">
      <t>ホウジン</t>
    </rPh>
    <rPh sb="13" eb="14">
      <t>ゼイ</t>
    </rPh>
    <rPh sb="15" eb="17">
      <t>ホウジン</t>
    </rPh>
    <rPh sb="17" eb="19">
      <t>ジュウミン</t>
    </rPh>
    <rPh sb="19" eb="20">
      <t>ゼイ</t>
    </rPh>
    <rPh sb="21" eb="23">
      <t>ジギョウ</t>
    </rPh>
    <rPh sb="23" eb="24">
      <t>ゼイ</t>
    </rPh>
    <phoneticPr fontId="12"/>
  </si>
  <si>
    <t>税引後損益     G=E-F</t>
    <rPh sb="0" eb="2">
      <t>ゼイビキ</t>
    </rPh>
    <rPh sb="2" eb="3">
      <t>ゴ</t>
    </rPh>
    <rPh sb="3" eb="5">
      <t>ソンエキ</t>
    </rPh>
    <phoneticPr fontId="12"/>
  </si>
  <si>
    <t>借入金元金返済     H</t>
    <rPh sb="0" eb="2">
      <t>カリイレ</t>
    </rPh>
    <rPh sb="2" eb="3">
      <t>キン</t>
    </rPh>
    <rPh sb="3" eb="5">
      <t>ガンキン</t>
    </rPh>
    <rPh sb="5" eb="7">
      <t>ヘンサイ</t>
    </rPh>
    <phoneticPr fontId="12"/>
  </si>
  <si>
    <t>余剰金       I=C-F-H</t>
    <rPh sb="0" eb="3">
      <t>ヨジョウキン</t>
    </rPh>
    <phoneticPr fontId="12"/>
  </si>
  <si>
    <t>前年度繰越         J</t>
    <rPh sb="0" eb="3">
      <t>ゼンネンド</t>
    </rPh>
    <rPh sb="3" eb="5">
      <t>クリコシ</t>
    </rPh>
    <phoneticPr fontId="12"/>
  </si>
  <si>
    <t>翌年度繰越金   K=J+I</t>
    <rPh sb="0" eb="3">
      <t>ヨクネンド</t>
    </rPh>
    <rPh sb="3" eb="5">
      <t>クリコシ</t>
    </rPh>
    <rPh sb="5" eb="6">
      <t>キン</t>
    </rPh>
    <phoneticPr fontId="12"/>
  </si>
  <si>
    <t>　※（看護）小規模多機能型居宅介護事業所又はグループホーム開設後の費用を記載すること。</t>
    <rPh sb="3" eb="5">
      <t>カンゴ</t>
    </rPh>
    <rPh sb="6" eb="9">
      <t>ショウキボ</t>
    </rPh>
    <rPh sb="9" eb="13">
      <t>タキノウガタ</t>
    </rPh>
    <rPh sb="13" eb="15">
      <t>キョタク</t>
    </rPh>
    <rPh sb="15" eb="17">
      <t>カイゴ</t>
    </rPh>
    <rPh sb="17" eb="20">
      <t>ジギョウショ</t>
    </rPh>
    <rPh sb="20" eb="21">
      <t>マタ</t>
    </rPh>
    <rPh sb="29" eb="31">
      <t>カイセツ</t>
    </rPh>
    <rPh sb="31" eb="32">
      <t>ゴ</t>
    </rPh>
    <rPh sb="33" eb="35">
      <t>ヒヨウ</t>
    </rPh>
    <rPh sb="36" eb="38">
      <t>キサイ</t>
    </rPh>
    <phoneticPr fontId="12"/>
  </si>
  <si>
    <t>　※減価償却費は（建築費（備品費）－補助金）÷財産の処分制限期間で計算すること。</t>
    <rPh sb="2" eb="4">
      <t>ゲンカ</t>
    </rPh>
    <rPh sb="4" eb="6">
      <t>ショウキャク</t>
    </rPh>
    <rPh sb="6" eb="7">
      <t>ヒ</t>
    </rPh>
    <rPh sb="9" eb="12">
      <t>ケンチクヒ</t>
    </rPh>
    <rPh sb="13" eb="15">
      <t>ビヒン</t>
    </rPh>
    <rPh sb="15" eb="16">
      <t>ヒ</t>
    </rPh>
    <rPh sb="18" eb="21">
      <t>ホジョキン</t>
    </rPh>
    <rPh sb="23" eb="25">
      <t>ザイサン</t>
    </rPh>
    <rPh sb="26" eb="28">
      <t>ショブン</t>
    </rPh>
    <rPh sb="28" eb="30">
      <t>セイゲン</t>
    </rPh>
    <rPh sb="30" eb="32">
      <t>キカン</t>
    </rPh>
    <rPh sb="33" eb="35">
      <t>ケイサン</t>
    </rPh>
    <phoneticPr fontId="12"/>
  </si>
  <si>
    <t>　※借入金元金の返済が終わるまでの期間について記入すること。</t>
    <rPh sb="2" eb="4">
      <t>カリイレ</t>
    </rPh>
    <rPh sb="4" eb="5">
      <t>キン</t>
    </rPh>
    <rPh sb="5" eb="7">
      <t>ガンキン</t>
    </rPh>
    <rPh sb="8" eb="10">
      <t>ヘンサイ</t>
    </rPh>
    <rPh sb="11" eb="12">
      <t>オ</t>
    </rPh>
    <rPh sb="17" eb="19">
      <t>キカン</t>
    </rPh>
    <rPh sb="23" eb="25">
      <t>キニュウ</t>
    </rPh>
    <phoneticPr fontId="5"/>
  </si>
  <si>
    <t xml:space="preserve"> 名称　（仮）グループホーム○○（オーナー）</t>
    <rPh sb="1" eb="3">
      <t>メイショウ</t>
    </rPh>
    <rPh sb="5" eb="6">
      <t>カリ</t>
    </rPh>
    <phoneticPr fontId="12"/>
  </si>
  <si>
    <t>租税公課、登記委託費等</t>
    <rPh sb="0" eb="2">
      <t>ソゼイ</t>
    </rPh>
    <rPh sb="2" eb="4">
      <t>コウカ</t>
    </rPh>
    <rPh sb="5" eb="7">
      <t>トウキ</t>
    </rPh>
    <rPh sb="7" eb="9">
      <t>イタク</t>
    </rPh>
    <rPh sb="9" eb="10">
      <t>ヒ</t>
    </rPh>
    <rPh sb="10" eb="11">
      <t>トウ</t>
    </rPh>
    <phoneticPr fontId="12"/>
  </si>
  <si>
    <t>資金計画</t>
    <rPh sb="0" eb="2">
      <t>シキン</t>
    </rPh>
    <rPh sb="2" eb="4">
      <t>ケイカク</t>
    </rPh>
    <phoneticPr fontId="5"/>
  </si>
  <si>
    <t>事業計画書</t>
    <rPh sb="0" eb="2">
      <t>ジギョウ</t>
    </rPh>
    <rPh sb="2" eb="4">
      <t>ケイカク</t>
    </rPh>
    <rPh sb="4" eb="5">
      <t>ショ</t>
    </rPh>
    <phoneticPr fontId="3"/>
  </si>
  <si>
    <t>　担当者名</t>
    <rPh sb="1" eb="3">
      <t>タントウ</t>
    </rPh>
    <rPh sb="3" eb="4">
      <t>シャ</t>
    </rPh>
    <rPh sb="4" eb="5">
      <t>メイ</t>
    </rPh>
    <phoneticPr fontId="3"/>
  </si>
  <si>
    <t>〒</t>
    <phoneticPr fontId="3"/>
  </si>
  <si>
    <t>　送付先</t>
    <rPh sb="1" eb="3">
      <t>ソウフ</t>
    </rPh>
    <rPh sb="3" eb="4">
      <t>サキ</t>
    </rPh>
    <phoneticPr fontId="3"/>
  </si>
  <si>
    <t>電話番号</t>
    <rPh sb="0" eb="2">
      <t>デンワ</t>
    </rPh>
    <rPh sb="2" eb="4">
      <t>バンゴウ</t>
    </rPh>
    <phoneticPr fontId="3"/>
  </si>
  <si>
    <t>メール</t>
    <phoneticPr fontId="3"/>
  </si>
  <si>
    <t>5　担当者</t>
    <rPh sb="2" eb="5">
      <t>タントウシャ</t>
    </rPh>
    <phoneticPr fontId="5"/>
  </si>
  <si>
    <t>(4)　人的・物的担保の状況</t>
    <phoneticPr fontId="5"/>
  </si>
  <si>
    <t>物的担保</t>
    <rPh sb="0" eb="2">
      <t>ブッテキ</t>
    </rPh>
    <rPh sb="2" eb="4">
      <t>タンポ</t>
    </rPh>
    <phoneticPr fontId="3"/>
  </si>
  <si>
    <t>人的担保</t>
    <rPh sb="0" eb="2">
      <t>ジンテキ</t>
    </rPh>
    <rPh sb="2" eb="4">
      <t>タンポ</t>
    </rPh>
    <phoneticPr fontId="3"/>
  </si>
  <si>
    <t>□　抵当権の設定（有・無）　□　根抵当権の設定（有・無）</t>
    <rPh sb="2" eb="5">
      <t>テイトウケン</t>
    </rPh>
    <rPh sb="6" eb="8">
      <t>セッテイ</t>
    </rPh>
    <rPh sb="9" eb="10">
      <t>ユウ</t>
    </rPh>
    <rPh sb="11" eb="12">
      <t>ム</t>
    </rPh>
    <rPh sb="16" eb="17">
      <t>ネ</t>
    </rPh>
    <rPh sb="17" eb="20">
      <t>テイトウケン</t>
    </rPh>
    <rPh sb="21" eb="23">
      <t>セッテイ</t>
    </rPh>
    <rPh sb="24" eb="25">
      <t>ユウ</t>
    </rPh>
    <rPh sb="26" eb="27">
      <t>ナシ</t>
    </rPh>
    <phoneticPr fontId="3"/>
  </si>
  <si>
    <t>□　債権額　（　　　　　　　　　　　　　　　　）</t>
    <rPh sb="2" eb="4">
      <t>サイケン</t>
    </rPh>
    <rPh sb="4" eb="5">
      <t>ガク</t>
    </rPh>
    <phoneticPr fontId="3"/>
  </si>
  <si>
    <t>□　債権者　（　　　　　　　　　　）　□　債務者（　　　　　　　　　　　　）</t>
    <rPh sb="2" eb="5">
      <t>サイケンシャ</t>
    </rPh>
    <rPh sb="21" eb="24">
      <t>サイムシャ</t>
    </rPh>
    <phoneticPr fontId="3"/>
  </si>
  <si>
    <t>□　その他　（　　　　　　　　　　　　　　　　　　　　　　　　　　　　　）</t>
    <rPh sb="4" eb="5">
      <t>ホカ</t>
    </rPh>
    <phoneticPr fontId="3"/>
  </si>
  <si>
    <t>□　保証債務の有無（有・無）　□　連帯保証債務の有無（有・無）</t>
    <rPh sb="2" eb="4">
      <t>ホショウ</t>
    </rPh>
    <rPh sb="4" eb="6">
      <t>サイム</t>
    </rPh>
    <rPh sb="7" eb="9">
      <t>ウム</t>
    </rPh>
    <rPh sb="10" eb="11">
      <t>ア</t>
    </rPh>
    <rPh sb="12" eb="13">
      <t>ナシ</t>
    </rPh>
    <rPh sb="17" eb="19">
      <t>レンタイ</t>
    </rPh>
    <rPh sb="19" eb="21">
      <t>ホショウ</t>
    </rPh>
    <rPh sb="21" eb="23">
      <t>サイム</t>
    </rPh>
    <rPh sb="24" eb="26">
      <t>ウム</t>
    </rPh>
    <rPh sb="27" eb="28">
      <t>ア</t>
    </rPh>
    <rPh sb="29" eb="30">
      <t>ム</t>
    </rPh>
    <phoneticPr fontId="3"/>
  </si>
  <si>
    <t>合計</t>
    <rPh sb="0" eb="2">
      <t>ゴウケイ</t>
    </rPh>
    <phoneticPr fontId="12"/>
  </si>
  <si>
    <t>％</t>
    <phoneticPr fontId="12"/>
  </si>
  <si>
    <t>合計</t>
  </si>
  <si>
    <t>利息</t>
    <phoneticPr fontId="12"/>
  </si>
  <si>
    <t>償還額（年）</t>
    <rPh sb="0" eb="2">
      <t>ショウカン</t>
    </rPh>
    <rPh sb="2" eb="3">
      <t>ガク</t>
    </rPh>
    <rPh sb="4" eb="5">
      <t>ネン</t>
    </rPh>
    <phoneticPr fontId="12"/>
  </si>
  <si>
    <t>返還財源</t>
    <rPh sb="0" eb="2">
      <t>ヘンカン</t>
    </rPh>
    <rPh sb="2" eb="4">
      <t>ザイゲン</t>
    </rPh>
    <phoneticPr fontId="12"/>
  </si>
  <si>
    <t>月返済額</t>
    <rPh sb="0" eb="1">
      <t>ツキ</t>
    </rPh>
    <rPh sb="1" eb="3">
      <t>ヘンサイ</t>
    </rPh>
    <rPh sb="3" eb="4">
      <t>ガク</t>
    </rPh>
    <phoneticPr fontId="12"/>
  </si>
  <si>
    <t>年利</t>
    <phoneticPr fontId="12"/>
  </si>
  <si>
    <t>元金</t>
    <rPh sb="0" eb="2">
      <t>ガンキン</t>
    </rPh>
    <phoneticPr fontId="12"/>
  </si>
  <si>
    <t>償還
年次</t>
    <rPh sb="0" eb="2">
      <t>ショウカン</t>
    </rPh>
    <rPh sb="3" eb="5">
      <t>ネンジ</t>
    </rPh>
    <phoneticPr fontId="12"/>
  </si>
  <si>
    <r>
      <t>　（２）借入金に対する償還計画　</t>
    </r>
    <r>
      <rPr>
        <b/>
        <sz val="10"/>
        <color indexed="10"/>
        <rFont val="ＭＳ 明朝"/>
        <family val="1"/>
        <charset val="128"/>
      </rPr>
      <t>記入欄が足りない場合は適宜追加してください</t>
    </r>
    <r>
      <rPr>
        <sz val="10"/>
        <color indexed="10"/>
        <rFont val="ＭＳ 明朝"/>
        <family val="1"/>
        <charset val="128"/>
      </rPr>
      <t>　</t>
    </r>
    <r>
      <rPr>
        <sz val="12"/>
        <rFont val="ＭＳ 明朝"/>
        <family val="1"/>
        <charset val="128"/>
      </rPr>
      <t>(単位：千円）</t>
    </r>
    <rPh sb="4" eb="6">
      <t>カリイ</t>
    </rPh>
    <rPh sb="6" eb="7">
      <t>キン</t>
    </rPh>
    <rPh sb="8" eb="9">
      <t>タイ</t>
    </rPh>
    <rPh sb="11" eb="13">
      <t>ショウカン</t>
    </rPh>
    <rPh sb="13" eb="15">
      <t>ケイカク</t>
    </rPh>
    <rPh sb="16" eb="18">
      <t>キニュウ</t>
    </rPh>
    <rPh sb="18" eb="19">
      <t>ラン</t>
    </rPh>
    <rPh sb="39" eb="41">
      <t>タンイ</t>
    </rPh>
    <rPh sb="42" eb="44">
      <t>センエン</t>
    </rPh>
    <phoneticPr fontId="12"/>
  </si>
  <si>
    <t>折衝状況（具体的に）：　</t>
    <rPh sb="0" eb="2">
      <t>セッショウ</t>
    </rPh>
    <rPh sb="2" eb="4">
      <t>ジョウキョウ</t>
    </rPh>
    <rPh sb="5" eb="8">
      <t>グタイテキ</t>
    </rPh>
    <phoneticPr fontId="12"/>
  </si>
  <si>
    <t>）</t>
    <phoneticPr fontId="12"/>
  </si>
  <si>
    <t>（</t>
    <phoneticPr fontId="12"/>
  </si>
  <si>
    <t>折衝金融機関：　</t>
    <rPh sb="0" eb="2">
      <t>セッショウ</t>
    </rPh>
    <rPh sb="2" eb="4">
      <t>キンユウ</t>
    </rPh>
    <rPh sb="4" eb="6">
      <t>キカン</t>
    </rPh>
    <phoneticPr fontId="12"/>
  </si>
  <si>
    <t>現在交渉中。</t>
    <rPh sb="0" eb="2">
      <t>ゲンザイ</t>
    </rPh>
    <rPh sb="2" eb="5">
      <t>コウショウチュウ</t>
    </rPh>
    <phoneticPr fontId="12"/>
  </si>
  <si>
    <t>□</t>
    <phoneticPr fontId="12"/>
  </si>
  <si>
    <t>口頭による確約を得ている。</t>
    <rPh sb="0" eb="2">
      <t>コウトウ</t>
    </rPh>
    <rPh sb="5" eb="7">
      <t>カクヤク</t>
    </rPh>
    <rPh sb="8" eb="9">
      <t>エ</t>
    </rPh>
    <phoneticPr fontId="12"/>
  </si>
  <si>
    <t>書面による確約を得ている。</t>
    <rPh sb="0" eb="2">
      <t>ショメン</t>
    </rPh>
    <rPh sb="5" eb="7">
      <t>カクヤク</t>
    </rPh>
    <rPh sb="8" eb="9">
      <t>エ</t>
    </rPh>
    <phoneticPr fontId="12"/>
  </si>
  <si>
    <t>　（１）金融機関との折衝状況</t>
    <rPh sb="4" eb="6">
      <t>キンユウ</t>
    </rPh>
    <rPh sb="6" eb="8">
      <t>キカン</t>
    </rPh>
    <rPh sb="10" eb="12">
      <t>セッショウ</t>
    </rPh>
    <rPh sb="12" eb="14">
      <t>ジョウキョウ</t>
    </rPh>
    <phoneticPr fontId="12"/>
  </si>
  <si>
    <t>借入金（借入金がある場合のみご記入ください）</t>
    <phoneticPr fontId="12"/>
  </si>
  <si>
    <t>３</t>
    <phoneticPr fontId="12"/>
  </si>
  <si>
    <t>財源内訳計</t>
    <rPh sb="0" eb="2">
      <t>ザイゲン</t>
    </rPh>
    <rPh sb="2" eb="4">
      <t>ウチワケ</t>
    </rPh>
    <rPh sb="4" eb="5">
      <t>ケイ</t>
    </rPh>
    <phoneticPr fontId="12"/>
  </si>
  <si>
    <t>出資金</t>
    <rPh sb="0" eb="2">
      <t>シュッシ</t>
    </rPh>
    <rPh sb="2" eb="3">
      <t>キン</t>
    </rPh>
    <phoneticPr fontId="12"/>
  </si>
  <si>
    <t>寄付金</t>
    <rPh sb="0" eb="3">
      <t>キフキン</t>
    </rPh>
    <phoneticPr fontId="12"/>
  </si>
  <si>
    <t>内訳</t>
    <rPh sb="0" eb="2">
      <t>ウチワケ</t>
    </rPh>
    <phoneticPr fontId="12"/>
  </si>
  <si>
    <t>その他</t>
    <rPh sb="2" eb="3">
      <t>タ</t>
    </rPh>
    <phoneticPr fontId="12"/>
  </si>
  <si>
    <t>借入金（元金を記入）</t>
    <rPh sb="0" eb="2">
      <t>カリイレ</t>
    </rPh>
    <rPh sb="2" eb="3">
      <t>キン</t>
    </rPh>
    <rPh sb="4" eb="6">
      <t>ガンキン</t>
    </rPh>
    <rPh sb="7" eb="9">
      <t>キニュウ</t>
    </rPh>
    <phoneticPr fontId="12"/>
  </si>
  <si>
    <t>補助金</t>
    <rPh sb="0" eb="3">
      <t>ホジョキン</t>
    </rPh>
    <phoneticPr fontId="12"/>
  </si>
  <si>
    <t>自己資金</t>
    <rPh sb="0" eb="2">
      <t>ジコ</t>
    </rPh>
    <rPh sb="2" eb="4">
      <t>シキン</t>
    </rPh>
    <phoneticPr fontId="12"/>
  </si>
  <si>
    <t>備考</t>
    <rPh sb="0" eb="2">
      <t>ビコウ</t>
    </rPh>
    <phoneticPr fontId="12"/>
  </si>
  <si>
    <t>うち当該事業所分</t>
    <rPh sb="2" eb="4">
      <t>トウガイ</t>
    </rPh>
    <rPh sb="4" eb="7">
      <t>ジギョウショ</t>
    </rPh>
    <rPh sb="7" eb="8">
      <t>ブン</t>
    </rPh>
    <phoneticPr fontId="12"/>
  </si>
  <si>
    <t>事業費</t>
    <rPh sb="0" eb="3">
      <t>ジギョウヒ</t>
    </rPh>
    <phoneticPr fontId="12"/>
  </si>
  <si>
    <t>　（２）財源内訳（単位：千円）</t>
    <rPh sb="4" eb="6">
      <t>ザイゲン</t>
    </rPh>
    <rPh sb="6" eb="8">
      <t>ウチワケ</t>
    </rPh>
    <rPh sb="9" eb="11">
      <t>タンイ</t>
    </rPh>
    <rPh sb="12" eb="14">
      <t>センエン</t>
    </rPh>
    <phoneticPr fontId="12"/>
  </si>
  <si>
    <t>総事業費</t>
    <rPh sb="0" eb="4">
      <t>ソウジギョウヒ</t>
    </rPh>
    <phoneticPr fontId="12"/>
  </si>
  <si>
    <t>)</t>
    <phoneticPr fontId="12"/>
  </si>
  <si>
    <t>その他(</t>
    <rPh sb="2" eb="3">
      <t>タ</t>
    </rPh>
    <phoneticPr fontId="12"/>
  </si>
  <si>
    <t>その他費用</t>
    <rPh sb="2" eb="3">
      <t>タ</t>
    </rPh>
    <rPh sb="3" eb="5">
      <t>ヒヨウ</t>
    </rPh>
    <phoneticPr fontId="12"/>
  </si>
  <si>
    <t>敷金・手つけ金等</t>
    <rPh sb="0" eb="2">
      <t>シキキン</t>
    </rPh>
    <rPh sb="3" eb="4">
      <t>テ</t>
    </rPh>
    <rPh sb="6" eb="7">
      <t>キン</t>
    </rPh>
    <rPh sb="7" eb="8">
      <t>トウ</t>
    </rPh>
    <phoneticPr fontId="12"/>
  </si>
  <si>
    <t>造成工事費</t>
    <rPh sb="0" eb="2">
      <t>ゾウセイ</t>
    </rPh>
    <rPh sb="2" eb="5">
      <t>コウジヒ</t>
    </rPh>
    <phoneticPr fontId="12"/>
  </si>
  <si>
    <t>外構工事費</t>
    <rPh sb="0" eb="1">
      <t>ガイ</t>
    </rPh>
    <rPh sb="1" eb="2">
      <t>コウ</t>
    </rPh>
    <rPh sb="2" eb="4">
      <t>コウジ</t>
    </rPh>
    <rPh sb="4" eb="5">
      <t>ヒ</t>
    </rPh>
    <phoneticPr fontId="12"/>
  </si>
  <si>
    <t>設計費</t>
    <rPh sb="0" eb="3">
      <t>セッケイヒ</t>
    </rPh>
    <phoneticPr fontId="12"/>
  </si>
  <si>
    <t>建築費（改修費含む）</t>
    <rPh sb="0" eb="3">
      <t>ケンチクヒ</t>
    </rPh>
    <rPh sb="4" eb="7">
      <t>カイシュウヒ</t>
    </rPh>
    <rPh sb="7" eb="8">
      <t>フク</t>
    </rPh>
    <phoneticPr fontId="12"/>
  </si>
  <si>
    <t>内訳</t>
    <phoneticPr fontId="12"/>
  </si>
  <si>
    <t>建物関係費</t>
    <rPh sb="0" eb="2">
      <t>タテモノ</t>
    </rPh>
    <rPh sb="2" eb="4">
      <t>カンケイ</t>
    </rPh>
    <rPh sb="4" eb="5">
      <t>ヒ</t>
    </rPh>
    <phoneticPr fontId="12"/>
  </si>
  <si>
    <t>土地購入費</t>
    <rPh sb="0" eb="2">
      <t>トチ</t>
    </rPh>
    <rPh sb="2" eb="5">
      <t>コウニュウヒ</t>
    </rPh>
    <phoneticPr fontId="12"/>
  </si>
  <si>
    <t>土地関係費</t>
    <rPh sb="0" eb="2">
      <t>トチ</t>
    </rPh>
    <rPh sb="2" eb="4">
      <t>カンケイ</t>
    </rPh>
    <rPh sb="4" eb="5">
      <t>ヒ</t>
    </rPh>
    <phoneticPr fontId="12"/>
  </si>
  <si>
    <t>　（１）事業費内訳（単位：千円）</t>
    <rPh sb="4" eb="7">
      <t>ジギョウヒ</t>
    </rPh>
    <rPh sb="7" eb="9">
      <t>ウチワケ</t>
    </rPh>
    <phoneticPr fontId="12"/>
  </si>
  <si>
    <t>設置に係る総事業費</t>
    <phoneticPr fontId="12"/>
  </si>
  <si>
    <t>２</t>
    <phoneticPr fontId="12"/>
  </si>
  <si>
    <t>割合</t>
    <rPh sb="0" eb="2">
      <t>ワリアイ</t>
    </rPh>
    <phoneticPr fontId="12"/>
  </si>
  <si>
    <t>㎡</t>
    <phoneticPr fontId="12"/>
  </si>
  <si>
    <t>延床面積</t>
    <rPh sb="0" eb="2">
      <t>ノベユカ</t>
    </rPh>
    <rPh sb="2" eb="4">
      <t>メンセキ</t>
    </rPh>
    <phoneticPr fontId="12"/>
  </si>
  <si>
    <t>うち当該事業所分</t>
    <rPh sb="2" eb="4">
      <t>トウガイ</t>
    </rPh>
    <rPh sb="4" eb="6">
      <t>ジギョウ</t>
    </rPh>
    <rPh sb="6" eb="7">
      <t>ショ</t>
    </rPh>
    <rPh sb="7" eb="8">
      <t>ブン</t>
    </rPh>
    <phoneticPr fontId="12"/>
  </si>
  <si>
    <t>全体</t>
    <rPh sb="0" eb="2">
      <t>ゼンタイ</t>
    </rPh>
    <phoneticPr fontId="12"/>
  </si>
  <si>
    <t>併設　　）</t>
    <rPh sb="0" eb="2">
      <t>ヘイセツ</t>
    </rPh>
    <phoneticPr fontId="12"/>
  </si>
  <si>
    <t>単独</t>
    <rPh sb="0" eb="2">
      <t>タンドク</t>
    </rPh>
    <phoneticPr fontId="12"/>
  </si>
  <si>
    <t>建築の形態(</t>
    <rPh sb="0" eb="2">
      <t>ケンチク</t>
    </rPh>
    <rPh sb="3" eb="5">
      <t>ケイタイ</t>
    </rPh>
    <phoneticPr fontId="12"/>
  </si>
  <si>
    <t>１</t>
    <phoneticPr fontId="12"/>
  </si>
  <si>
    <t>資 金 計 画</t>
    <phoneticPr fontId="12"/>
  </si>
  <si>
    <t>初度調弁費</t>
    <rPh sb="0" eb="2">
      <t>ショド</t>
    </rPh>
    <rPh sb="2" eb="3">
      <t>チョウ</t>
    </rPh>
    <rPh sb="3" eb="4">
      <t>ベン</t>
    </rPh>
    <rPh sb="4" eb="5">
      <t>ヒ</t>
    </rPh>
    <phoneticPr fontId="12"/>
  </si>
  <si>
    <t>法人預金・個人資金</t>
    <rPh sb="0" eb="2">
      <t>ホウジン</t>
    </rPh>
    <rPh sb="2" eb="4">
      <t>ヨキン</t>
    </rPh>
    <rPh sb="5" eb="7">
      <t>コジン</t>
    </rPh>
    <rPh sb="7" eb="9">
      <t>シキン</t>
    </rPh>
    <phoneticPr fontId="12"/>
  </si>
  <si>
    <t>資 金 計 画</t>
    <phoneticPr fontId="12"/>
  </si>
  <si>
    <t>１</t>
    <phoneticPr fontId="12"/>
  </si>
  <si>
    <t>■</t>
    <phoneticPr fontId="12"/>
  </si>
  <si>
    <t>□</t>
    <phoneticPr fontId="12"/>
  </si>
  <si>
    <t>㎡</t>
    <phoneticPr fontId="12"/>
  </si>
  <si>
    <t>％</t>
    <phoneticPr fontId="12"/>
  </si>
  <si>
    <t>２</t>
    <phoneticPr fontId="12"/>
  </si>
  <si>
    <t>設置に係る総事業費</t>
    <phoneticPr fontId="12"/>
  </si>
  <si>
    <t>)</t>
    <phoneticPr fontId="12"/>
  </si>
  <si>
    <t>内訳</t>
    <phoneticPr fontId="12"/>
  </si>
  <si>
    <t>３</t>
    <phoneticPr fontId="12"/>
  </si>
  <si>
    <t>借入金（借入金がある場合のみご記入ください）</t>
    <phoneticPr fontId="12"/>
  </si>
  <si>
    <t>□</t>
    <phoneticPr fontId="12"/>
  </si>
  <si>
    <t>（</t>
    <phoneticPr fontId="12"/>
  </si>
  <si>
    <t>）</t>
    <phoneticPr fontId="12"/>
  </si>
  <si>
    <t>年利</t>
    <phoneticPr fontId="12"/>
  </si>
  <si>
    <t>利息</t>
    <phoneticPr fontId="12"/>
  </si>
  <si>
    <t>△</t>
    <phoneticPr fontId="5"/>
  </si>
  <si>
    <t>収支予算書</t>
    <rPh sb="0" eb="2">
      <t>シュウシ</t>
    </rPh>
    <rPh sb="2" eb="5">
      <t>ヨサンショ</t>
    </rPh>
    <phoneticPr fontId="12"/>
  </si>
  <si>
    <t>収支予算書</t>
    <rPh sb="0" eb="2">
      <t>シュウシ</t>
    </rPh>
    <rPh sb="2" eb="4">
      <t>ヨサン</t>
    </rPh>
    <rPh sb="4" eb="5">
      <t>ショ</t>
    </rPh>
    <phoneticPr fontId="12"/>
  </si>
  <si>
    <t>　※運営事業者の収支予算書とあわせること。</t>
    <rPh sb="2" eb="4">
      <t>ウンエイ</t>
    </rPh>
    <rPh sb="4" eb="7">
      <t>ジギョウシャ</t>
    </rPh>
    <rPh sb="8" eb="10">
      <t>シュウシ</t>
    </rPh>
    <rPh sb="10" eb="13">
      <t>ヨサンショ</t>
    </rPh>
    <phoneticPr fontId="12"/>
  </si>
  <si>
    <t>オーナー型補助制度を利用する場合の追加提出書類一覧</t>
    <phoneticPr fontId="3"/>
  </si>
  <si>
    <t>日常生活圏域</t>
    <rPh sb="0" eb="2">
      <t>ニチジョウ</t>
    </rPh>
    <rPh sb="2" eb="4">
      <t>セイカツ</t>
    </rPh>
    <rPh sb="4" eb="6">
      <t>ケンイキ</t>
    </rPh>
    <phoneticPr fontId="3"/>
  </si>
  <si>
    <t>（参考）</t>
    <rPh sb="1" eb="3">
      <t>サンコウ</t>
    </rPh>
    <phoneticPr fontId="3"/>
  </si>
  <si>
    <t>※　オーナー型補助について、懸念があるような事項（親族との話し合いの状況）などを記載してください。</t>
    <rPh sb="6" eb="7">
      <t>ガタ</t>
    </rPh>
    <rPh sb="7" eb="9">
      <t>ホジョ</t>
    </rPh>
    <rPh sb="14" eb="16">
      <t>ケネン</t>
    </rPh>
    <rPh sb="22" eb="24">
      <t>ジコウ</t>
    </rPh>
    <rPh sb="25" eb="27">
      <t>シンゾク</t>
    </rPh>
    <rPh sb="29" eb="30">
      <t>ハナ</t>
    </rPh>
    <rPh sb="31" eb="32">
      <t>ア</t>
    </rPh>
    <rPh sb="34" eb="36">
      <t>ジョウキョウ</t>
    </rPh>
    <rPh sb="40" eb="42">
      <t>キサイ</t>
    </rPh>
    <phoneticPr fontId="3"/>
  </si>
  <si>
    <t>　財産の処分制限期間とは、補助金等に係る予算執行の適正化に関する法律施行令（昭和30年政令第255号）第14条第1項第2号により定められているもので、補助事業等により取得し、又は効用の増加した財産については一定期間処分が制限されています。告示（平成27年7月15日厚生労働省告示第320号「補助事業等により取得し、又は効用の増加した財産の処分制限期間」）で期間を確認してください。</t>
    <rPh sb="1" eb="3">
      <t>ザイサン</t>
    </rPh>
    <rPh sb="4" eb="6">
      <t>ショブン</t>
    </rPh>
    <rPh sb="6" eb="8">
      <t>セイゲン</t>
    </rPh>
    <rPh sb="8" eb="10">
      <t>キカン</t>
    </rPh>
    <rPh sb="13" eb="16">
      <t>ホジョキン</t>
    </rPh>
    <rPh sb="16" eb="17">
      <t>トウ</t>
    </rPh>
    <rPh sb="18" eb="19">
      <t>カカ</t>
    </rPh>
    <rPh sb="20" eb="22">
      <t>ヨサン</t>
    </rPh>
    <rPh sb="22" eb="24">
      <t>シッコウ</t>
    </rPh>
    <rPh sb="25" eb="28">
      <t>テキセイカ</t>
    </rPh>
    <rPh sb="29" eb="30">
      <t>カン</t>
    </rPh>
    <rPh sb="32" eb="34">
      <t>ホウリツ</t>
    </rPh>
    <rPh sb="34" eb="37">
      <t>セコウレイ</t>
    </rPh>
    <rPh sb="38" eb="40">
      <t>ショウワ</t>
    </rPh>
    <rPh sb="42" eb="43">
      <t>ネン</t>
    </rPh>
    <rPh sb="43" eb="45">
      <t>セイレイ</t>
    </rPh>
    <rPh sb="45" eb="46">
      <t>ダイ</t>
    </rPh>
    <rPh sb="49" eb="50">
      <t>ゴウ</t>
    </rPh>
    <rPh sb="51" eb="52">
      <t>ダイ</t>
    </rPh>
    <rPh sb="54" eb="55">
      <t>ジョウ</t>
    </rPh>
    <rPh sb="55" eb="56">
      <t>ダイ</t>
    </rPh>
    <rPh sb="89" eb="91">
      <t>コウヨウ</t>
    </rPh>
    <rPh sb="122" eb="124">
      <t>ヘイセイ</t>
    </rPh>
    <rPh sb="126" eb="127">
      <t>ネン</t>
    </rPh>
    <rPh sb="128" eb="129">
      <t>ガツ</t>
    </rPh>
    <rPh sb="131" eb="132">
      <t>ニチ</t>
    </rPh>
    <rPh sb="132" eb="134">
      <t>コウセイ</t>
    </rPh>
    <rPh sb="134" eb="137">
      <t>ロウドウショウ</t>
    </rPh>
    <rPh sb="137" eb="139">
      <t>コクジ</t>
    </rPh>
    <rPh sb="139" eb="140">
      <t>ダイ</t>
    </rPh>
    <rPh sb="143" eb="144">
      <t>ゴウ</t>
    </rPh>
    <rPh sb="145" eb="147">
      <t>ホジョ</t>
    </rPh>
    <rPh sb="147" eb="149">
      <t>ジギョウ</t>
    </rPh>
    <rPh sb="149" eb="150">
      <t>トウ</t>
    </rPh>
    <rPh sb="153" eb="155">
      <t>シュトク</t>
    </rPh>
    <rPh sb="157" eb="158">
      <t>マタ</t>
    </rPh>
    <rPh sb="159" eb="161">
      <t>コウヨウ</t>
    </rPh>
    <rPh sb="162" eb="164">
      <t>ゾウカ</t>
    </rPh>
    <rPh sb="166" eb="168">
      <t>ザイサン</t>
    </rPh>
    <rPh sb="169" eb="171">
      <t>ショブン</t>
    </rPh>
    <rPh sb="171" eb="173">
      <t>セイゲン</t>
    </rPh>
    <rPh sb="173" eb="175">
      <t>キカン</t>
    </rPh>
    <phoneticPr fontId="3"/>
  </si>
  <si>
    <t>法人登記簿謄本（原本）</t>
    <rPh sb="0" eb="2">
      <t>ホウジン</t>
    </rPh>
    <rPh sb="2" eb="5">
      <t>トウキボ</t>
    </rPh>
    <rPh sb="5" eb="7">
      <t>トウホン</t>
    </rPh>
    <phoneticPr fontId="5"/>
  </si>
  <si>
    <t>（個人・法人の）印鑑登録証明書（原本）</t>
    <rPh sb="1" eb="3">
      <t>コジン</t>
    </rPh>
    <rPh sb="4" eb="6">
      <t>ホウジン</t>
    </rPh>
    <rPh sb="8" eb="10">
      <t>インカン</t>
    </rPh>
    <rPh sb="10" eb="12">
      <t>トウロク</t>
    </rPh>
    <rPh sb="12" eb="15">
      <t>ショウメイショ</t>
    </rPh>
    <rPh sb="16" eb="18">
      <t>ゲンポン</t>
    </rPh>
    <phoneticPr fontId="5"/>
  </si>
  <si>
    <t xml:space="preserve"> </t>
    <phoneticPr fontId="3"/>
  </si>
  <si>
    <t>　</t>
    <phoneticPr fontId="3"/>
  </si>
  <si>
    <t>土地・家屋総合名寄帳登録事項証明書（原本）</t>
    <rPh sb="18" eb="20">
      <t>ゲンポン</t>
    </rPh>
    <phoneticPr fontId="5"/>
  </si>
  <si>
    <t>承　諾　書</t>
    <rPh sb="0" eb="1">
      <t>ショウ</t>
    </rPh>
    <rPh sb="2" eb="3">
      <t>ダク</t>
    </rPh>
    <rPh sb="4" eb="5">
      <t>ショ</t>
    </rPh>
    <phoneticPr fontId="3"/>
  </si>
  <si>
    <t xml:space="preserve">　私は、（　　　　　　　　　　）が（　　　　　　　　　　　　　　　　　　　）を目的とする施設を建設し、運営事業者（　　　　　　　　　　　　　　　　　　　）と賃貸借契約を締結することに同意します。
　また、本件に関して相続が発生した際には、事業を承継し、補助金交付に係る次の事項等の条件を遵守するとともに、事業の安定的運営に協力します。
・横浜市小規模多機能型居宅介護事業所等整備費補助金交付要綱等に従うこと。
・国で定められている財産の処分制限期間を経過するまでに、事業所を廃止する等財産処分案件が出て返還金が生じる場合は、それに応じること。
・処分制限期間内に、運営法人が事業所廃止などで契約を解除する場合には、オーナー（相続人）が事業を継承する法人を選定し、新たに賃貸借契約を締結すること。
</t>
    <phoneticPr fontId="3"/>
  </si>
  <si>
    <t>施　設　名　称</t>
    <rPh sb="0" eb="1">
      <t>シ</t>
    </rPh>
    <rPh sb="2" eb="3">
      <t>セツ</t>
    </rPh>
    <rPh sb="4" eb="5">
      <t>ナ</t>
    </rPh>
    <rPh sb="6" eb="7">
      <t>ショウ</t>
    </rPh>
    <phoneticPr fontId="3"/>
  </si>
  <si>
    <t>施　設　所　在　地</t>
    <rPh sb="0" eb="1">
      <t>シ</t>
    </rPh>
    <rPh sb="2" eb="3">
      <t>セツ</t>
    </rPh>
    <rPh sb="4" eb="5">
      <t>ショ</t>
    </rPh>
    <rPh sb="6" eb="7">
      <t>ザイ</t>
    </rPh>
    <rPh sb="8" eb="9">
      <t>チ</t>
    </rPh>
    <phoneticPr fontId="3"/>
  </si>
  <si>
    <t>オーナー　　住　所</t>
    <rPh sb="6" eb="7">
      <t>ジュウ</t>
    </rPh>
    <rPh sb="8" eb="9">
      <t>ショ</t>
    </rPh>
    <phoneticPr fontId="3"/>
  </si>
  <si>
    <t>　　　　　　氏　名</t>
    <rPh sb="6" eb="7">
      <t>シ</t>
    </rPh>
    <rPh sb="8" eb="9">
      <t>ナ</t>
    </rPh>
    <phoneticPr fontId="3"/>
  </si>
  <si>
    <t>令和　　年　　月　　日</t>
    <rPh sb="0" eb="2">
      <t>レイワ</t>
    </rPh>
    <rPh sb="4" eb="5">
      <t>ネン</t>
    </rPh>
    <rPh sb="7" eb="8">
      <t>ツキ</t>
    </rPh>
    <rPh sb="10" eb="11">
      <t>ニチ</t>
    </rPh>
    <phoneticPr fontId="3"/>
  </si>
  <si>
    <t>法定相続人</t>
    <rPh sb="0" eb="5">
      <t>ホウテイソウゾクニン</t>
    </rPh>
    <phoneticPr fontId="3"/>
  </si>
  <si>
    <t>住所</t>
    <rPh sb="0" eb="2">
      <t>ジュウショ</t>
    </rPh>
    <phoneticPr fontId="3"/>
  </si>
  <si>
    <t>（続柄　　　　　）</t>
    <rPh sb="1" eb="3">
      <t>ゾクガラ</t>
    </rPh>
    <phoneticPr fontId="3"/>
  </si>
  <si>
    <t>氏名</t>
    <rPh sb="0" eb="2">
      <t>シメイ</t>
    </rPh>
    <phoneticPr fontId="3"/>
  </si>
  <si>
    <t>実印</t>
    <rPh sb="0" eb="2">
      <t>ジツイン</t>
    </rPh>
    <phoneticPr fontId="3"/>
  </si>
  <si>
    <r>
      <t>　私は、（　　</t>
    </r>
    <r>
      <rPr>
        <sz val="11"/>
        <color rgb="FF00B0F0"/>
        <rFont val="ＭＳ 明朝"/>
        <family val="1"/>
        <charset val="128"/>
      </rPr>
      <t>オーナー名</t>
    </r>
    <r>
      <rPr>
        <sz val="11"/>
        <color theme="1"/>
        <rFont val="ＭＳ 明朝"/>
        <family val="1"/>
        <charset val="128"/>
      </rPr>
      <t>　　　）が（　　　　　　　　　　　　　　　　　　　）を目的とする施設を建設し、運営事業者（　　　　　　</t>
    </r>
    <r>
      <rPr>
        <sz val="11"/>
        <color rgb="FF00B0F0"/>
        <rFont val="ＭＳ 明朝"/>
        <family val="1"/>
        <charset val="128"/>
      </rPr>
      <t>運営事業者名</t>
    </r>
    <r>
      <rPr>
        <sz val="11"/>
        <color theme="1"/>
        <rFont val="ＭＳ 明朝"/>
        <family val="1"/>
        <charset val="128"/>
      </rPr>
      <t xml:space="preserve">　　　　　　　）と賃貸借契約を締結することに同意します。
　また、本件に関して相続が発生した際には、事業を承継し、補助金交付に係る次の事項等の条件を遵守するとともに、事業の安定的運営に協力します。
・横浜市小規模多機能型居宅介護事業所等整備費補助金交付要綱等に従うこと。
・国で定められている財産の処分制限期間を経過するまでに、事業所を廃止する等財産処分案件が出て返還金が生じる場合は、それに応じること。
・処分制限期間内に、運営法人が事業所廃止などで契約を解除する場合には、オーナー（相続人）が事業を継承する法人を選定し、新たに賃貸借契約を締結すること。
</t>
    </r>
    <phoneticPr fontId="3"/>
  </si>
  <si>
    <t>原本証明
（注１）</t>
    <rPh sb="0" eb="2">
      <t>ゲンポン</t>
    </rPh>
    <rPh sb="2" eb="4">
      <t>ショウメイ</t>
    </rPh>
    <rPh sb="6" eb="7">
      <t>チュウ</t>
    </rPh>
    <phoneticPr fontId="3"/>
  </si>
  <si>
    <t>○</t>
    <phoneticPr fontId="3"/>
  </si>
  <si>
    <t>原本証明書</t>
    <rPh sb="0" eb="2">
      <t>ゲンポン</t>
    </rPh>
    <rPh sb="2" eb="4">
      <t>ショウメイ</t>
    </rPh>
    <rPh sb="4" eb="5">
      <t>ショ</t>
    </rPh>
    <phoneticPr fontId="12"/>
  </si>
  <si>
    <t>令和</t>
    <rPh sb="0" eb="2">
      <t>レイワ</t>
    </rPh>
    <phoneticPr fontId="12"/>
  </si>
  <si>
    <t>年</t>
    <rPh sb="0" eb="1">
      <t>ネン</t>
    </rPh>
    <phoneticPr fontId="12"/>
  </si>
  <si>
    <t>月</t>
    <rPh sb="0" eb="1">
      <t>ツキ</t>
    </rPh>
    <phoneticPr fontId="12"/>
  </si>
  <si>
    <t>日</t>
    <rPh sb="0" eb="1">
      <t>ヒ</t>
    </rPh>
    <phoneticPr fontId="12"/>
  </si>
  <si>
    <t>‐</t>
    <phoneticPr fontId="12"/>
  </si>
  <si>
    <t>㊞</t>
    <phoneticPr fontId="12"/>
  </si>
  <si>
    <t>　事業計画書に添付している以下の書類につきまして、全て原本に相違ないことを証明いたします。</t>
    <rPh sb="1" eb="3">
      <t>ジギョウ</t>
    </rPh>
    <rPh sb="3" eb="6">
      <t>ケイカクショ</t>
    </rPh>
    <rPh sb="7" eb="9">
      <t>テンプ</t>
    </rPh>
    <rPh sb="13" eb="15">
      <t>イカ</t>
    </rPh>
    <rPh sb="16" eb="18">
      <t>ショルイ</t>
    </rPh>
    <rPh sb="25" eb="26">
      <t>スベ</t>
    </rPh>
    <rPh sb="27" eb="29">
      <t>ゲンポン</t>
    </rPh>
    <rPh sb="30" eb="32">
      <t>ソウイ</t>
    </rPh>
    <rPh sb="37" eb="39">
      <t>ショウメイ</t>
    </rPh>
    <phoneticPr fontId="12"/>
  </si>
  <si>
    <t>1.</t>
    <phoneticPr fontId="12"/>
  </si>
  <si>
    <t>2.</t>
  </si>
  <si>
    <t>3.</t>
  </si>
  <si>
    <t>4.</t>
  </si>
  <si>
    <t>5.</t>
  </si>
  <si>
    <t>6.</t>
  </si>
  <si>
    <t>7.</t>
  </si>
  <si>
    <t>8.</t>
  </si>
  <si>
    <t>貸与確約書又は使用許可承諾書</t>
    <phoneticPr fontId="12"/>
  </si>
  <si>
    <t>賃貸借契約（確約）書</t>
    <phoneticPr fontId="12"/>
  </si>
  <si>
    <t>売買契約（確約）書</t>
    <phoneticPr fontId="12"/>
  </si>
  <si>
    <t>贈与契約（確約）書</t>
    <phoneticPr fontId="12"/>
  </si>
  <si>
    <t>財産目録</t>
    <rPh sb="0" eb="2">
      <t>ザイサン</t>
    </rPh>
    <rPh sb="2" eb="4">
      <t>モクロク</t>
    </rPh>
    <phoneticPr fontId="12"/>
  </si>
  <si>
    <t>税務（確定）申告書（写し）</t>
    <rPh sb="0" eb="2">
      <t>ゼイム</t>
    </rPh>
    <rPh sb="3" eb="5">
      <t>カクテイ</t>
    </rPh>
    <rPh sb="6" eb="9">
      <t>シンコクショ</t>
    </rPh>
    <rPh sb="10" eb="11">
      <t>ウツ</t>
    </rPh>
    <phoneticPr fontId="12"/>
  </si>
  <si>
    <t>指導検査結果通知書及び改善報告書</t>
    <rPh sb="0" eb="2">
      <t>シドウ</t>
    </rPh>
    <rPh sb="2" eb="4">
      <t>ケンサ</t>
    </rPh>
    <rPh sb="4" eb="6">
      <t>ケッカ</t>
    </rPh>
    <rPh sb="6" eb="9">
      <t>ツウチショ</t>
    </rPh>
    <rPh sb="9" eb="10">
      <t>オヨ</t>
    </rPh>
    <rPh sb="11" eb="13">
      <t>カイゼン</t>
    </rPh>
    <rPh sb="13" eb="16">
      <t>ホウコクショ</t>
    </rPh>
    <phoneticPr fontId="12"/>
  </si>
  <si>
    <t>定款</t>
    <rPh sb="0" eb="2">
      <t>テイカン</t>
    </rPh>
    <phoneticPr fontId="12"/>
  </si>
  <si>
    <t>氏　名</t>
    <rPh sb="0" eb="1">
      <t>ウジ</t>
    </rPh>
    <rPh sb="2" eb="3">
      <t>ナ</t>
    </rPh>
    <phoneticPr fontId="3"/>
  </si>
  <si>
    <t>　法人の場合は、所在地・名称・代表者の職氏名</t>
    <rPh sb="8" eb="11">
      <t>ショザイチ</t>
    </rPh>
    <rPh sb="19" eb="20">
      <t>ショク</t>
    </rPh>
    <phoneticPr fontId="12"/>
  </si>
  <si>
    <t>住　所</t>
    <rPh sb="0" eb="1">
      <t>ジュウ</t>
    </rPh>
    <rPh sb="2" eb="3">
      <t>ショ</t>
    </rPh>
    <phoneticPr fontId="12"/>
  </si>
  <si>
    <r>
      <t>介護事業を運営している場合に、過去３か年の指導結果及び改善報告書</t>
    </r>
    <r>
      <rPr>
        <sz val="10"/>
        <color theme="1"/>
        <rFont val="ＭＳ Ｐ明朝"/>
        <family val="1"/>
        <charset val="128"/>
      </rPr>
      <t>を提出</t>
    </r>
    <rPh sb="0" eb="2">
      <t>カイゴ</t>
    </rPh>
    <rPh sb="2" eb="4">
      <t>ジギョウ</t>
    </rPh>
    <rPh sb="5" eb="7">
      <t>ウンエイ</t>
    </rPh>
    <rPh sb="11" eb="13">
      <t>バアイ</t>
    </rPh>
    <rPh sb="15" eb="17">
      <t>カコ</t>
    </rPh>
    <rPh sb="19" eb="20">
      <t>ネン</t>
    </rPh>
    <rPh sb="21" eb="23">
      <t>シドウ</t>
    </rPh>
    <rPh sb="23" eb="25">
      <t>ケッカ</t>
    </rPh>
    <rPh sb="25" eb="26">
      <t>オヨ</t>
    </rPh>
    <rPh sb="27" eb="29">
      <t>カイゼン</t>
    </rPh>
    <rPh sb="29" eb="32">
      <t>ホウコクショ</t>
    </rPh>
    <rPh sb="33" eb="35">
      <t>テイシュツ</t>
    </rPh>
    <phoneticPr fontId="5"/>
  </si>
  <si>
    <t>直近の税務等の申告書の写しを提出
※マイナンバーや、応募関係者以外の個人情報（保有不動産の貸付先等）については、マスキングをしたうえでご提出ください。</t>
    <rPh sb="0" eb="2">
      <t>チョッキン</t>
    </rPh>
    <rPh sb="3" eb="5">
      <t>ゼイム</t>
    </rPh>
    <rPh sb="5" eb="6">
      <t>トウ</t>
    </rPh>
    <rPh sb="7" eb="10">
      <t>シンコクショ</t>
    </rPh>
    <rPh sb="11" eb="12">
      <t>ウツ</t>
    </rPh>
    <rPh sb="14" eb="16">
      <t>テイシュツ</t>
    </rPh>
    <rPh sb="26" eb="28">
      <t>オウボ</t>
    </rPh>
    <rPh sb="28" eb="31">
      <t>カンケイシャ</t>
    </rPh>
    <rPh sb="31" eb="33">
      <t>イガイ</t>
    </rPh>
    <rPh sb="34" eb="36">
      <t>コジン</t>
    </rPh>
    <rPh sb="36" eb="38">
      <t>ジョウホウ</t>
    </rPh>
    <rPh sb="39" eb="41">
      <t>ホユウ</t>
    </rPh>
    <rPh sb="41" eb="44">
      <t>フドウサン</t>
    </rPh>
    <rPh sb="45" eb="47">
      <t>カシツケ</t>
    </rPh>
    <rPh sb="47" eb="48">
      <t>サキ</t>
    </rPh>
    <rPh sb="48" eb="49">
      <t>ナド</t>
    </rPh>
    <rPh sb="68" eb="70">
      <t>テイシュツ</t>
    </rPh>
    <phoneticPr fontId="5"/>
  </si>
  <si>
    <t>・予定地を贈与により所有予定の場合</t>
    <rPh sb="1" eb="4">
      <t>ヨテイチ</t>
    </rPh>
    <rPh sb="5" eb="7">
      <t>ゾウヨ</t>
    </rPh>
    <rPh sb="10" eb="12">
      <t>ショユウ</t>
    </rPh>
    <rPh sb="12" eb="14">
      <t>ヨテイ</t>
    </rPh>
    <rPh sb="15" eb="17">
      <t>バアイ</t>
    </rPh>
    <phoneticPr fontId="5"/>
  </si>
  <si>
    <t>・予定地を売買により所有予定の場合</t>
    <rPh sb="1" eb="4">
      <t>ヨテイチ</t>
    </rPh>
    <rPh sb="5" eb="7">
      <t>バイバイ</t>
    </rPh>
    <rPh sb="10" eb="12">
      <t>ショユウ</t>
    </rPh>
    <rPh sb="12" eb="14">
      <t>ヨテイ</t>
    </rPh>
    <rPh sb="15" eb="17">
      <t>バアイ</t>
    </rPh>
    <phoneticPr fontId="5"/>
  </si>
  <si>
    <t>・予定地を賃貸借契約し、整備する場合</t>
    <rPh sb="1" eb="4">
      <t>ヨテイチ</t>
    </rPh>
    <rPh sb="5" eb="8">
      <t>チンタイシャク</t>
    </rPh>
    <rPh sb="8" eb="10">
      <t>ケイヤク</t>
    </rPh>
    <rPh sb="12" eb="14">
      <t>セイビ</t>
    </rPh>
    <rPh sb="16" eb="18">
      <t>バアイ</t>
    </rPh>
    <phoneticPr fontId="3"/>
  </si>
  <si>
    <t>・予定地を貸与又は使用許可を受け、整備する場合</t>
    <rPh sb="1" eb="4">
      <t>ヨテイチ</t>
    </rPh>
    <rPh sb="5" eb="7">
      <t>タイヨ</t>
    </rPh>
    <rPh sb="7" eb="8">
      <t>マタ</t>
    </rPh>
    <rPh sb="9" eb="11">
      <t>シヨウ</t>
    </rPh>
    <rPh sb="11" eb="13">
      <t>キョカ</t>
    </rPh>
    <rPh sb="14" eb="15">
      <t>ウ</t>
    </rPh>
    <rPh sb="17" eb="19">
      <t>セイビ</t>
    </rPh>
    <rPh sb="21" eb="23">
      <t>バアイ</t>
    </rPh>
    <phoneticPr fontId="3"/>
  </si>
  <si>
    <t>※上記以外の資料提出が必要となる場合があります。</t>
    <rPh sb="1" eb="3">
      <t>ジョウキ</t>
    </rPh>
    <rPh sb="3" eb="5">
      <t>イガイ</t>
    </rPh>
    <rPh sb="6" eb="8">
      <t>シリョウ</t>
    </rPh>
    <rPh sb="8" eb="10">
      <t>テイシュツ</t>
    </rPh>
    <rPh sb="11" eb="13">
      <t>ヒツヨウ</t>
    </rPh>
    <rPh sb="16" eb="18">
      <t>バアイ</t>
    </rPh>
    <phoneticPr fontId="3"/>
  </si>
  <si>
    <t>5　事業運営の基本方針（事業参入理由や、運営法人と事業を行うこととなった経緯の記載も必須）</t>
    <rPh sb="2" eb="4">
      <t>ジギョウ</t>
    </rPh>
    <rPh sb="4" eb="6">
      <t>ウンエイ</t>
    </rPh>
    <rPh sb="7" eb="9">
      <t>キホン</t>
    </rPh>
    <rPh sb="9" eb="11">
      <t>ホウシン</t>
    </rPh>
    <rPh sb="12" eb="14">
      <t>ジギョウ</t>
    </rPh>
    <rPh sb="14" eb="16">
      <t>サンニュウ</t>
    </rPh>
    <rPh sb="16" eb="18">
      <t>リユウ</t>
    </rPh>
    <rPh sb="20" eb="22">
      <t>ウンエイ</t>
    </rPh>
    <rPh sb="22" eb="24">
      <t>ホウジン</t>
    </rPh>
    <rPh sb="25" eb="27">
      <t>ジギョウ</t>
    </rPh>
    <rPh sb="28" eb="29">
      <t>オコナ</t>
    </rPh>
    <rPh sb="36" eb="38">
      <t>ケイイ</t>
    </rPh>
    <rPh sb="39" eb="41">
      <t>キサイ</t>
    </rPh>
    <rPh sb="42" eb="44">
      <t>ヒッス</t>
    </rPh>
    <phoneticPr fontId="5"/>
  </si>
  <si>
    <t>6　その他</t>
    <rPh sb="4" eb="5">
      <t>タ</t>
    </rPh>
    <phoneticPr fontId="5"/>
  </si>
  <si>
    <t>※併せて、以下のうち、作成している資料を添付してください。
・会計監査人報告書
・財産目録
・注記（法人全体）
・借入金明細書</t>
    <phoneticPr fontId="3"/>
  </si>
  <si>
    <t>直近３か年分の決算書を提出</t>
    <rPh sb="0" eb="2">
      <t>チョッキン</t>
    </rPh>
    <rPh sb="4" eb="5">
      <t>ネン</t>
    </rPh>
    <rPh sb="5" eb="6">
      <t>ブン</t>
    </rPh>
    <rPh sb="7" eb="10">
      <t>ケッサンショ</t>
    </rPh>
    <rPh sb="11" eb="13">
      <t>テイシュツ</t>
    </rPh>
    <phoneticPr fontId="5"/>
  </si>
  <si>
    <t>直近１か年分を提出</t>
    <rPh sb="0" eb="2">
      <t>チョッキン</t>
    </rPh>
    <rPh sb="4" eb="6">
      <t>ネンブン</t>
    </rPh>
    <rPh sb="7" eb="9">
      <t>テイシュツ</t>
    </rPh>
    <phoneticPr fontId="3"/>
  </si>
  <si>
    <t>原本証明書</t>
    <rPh sb="0" eb="2">
      <t>ゲンポン</t>
    </rPh>
    <rPh sb="2" eb="4">
      <t>ショウメイ</t>
    </rPh>
    <rPh sb="4" eb="5">
      <t>ショ</t>
    </rPh>
    <phoneticPr fontId="3"/>
  </si>
  <si>
    <t>（注１）○が付いた書類については、「23　原本証明書」への記載・提出が必要となります。</t>
    <rPh sb="1" eb="2">
      <t>チュウ</t>
    </rPh>
    <rPh sb="6" eb="7">
      <t>ツ</t>
    </rPh>
    <rPh sb="9" eb="11">
      <t>ショルイ</t>
    </rPh>
    <rPh sb="21" eb="23">
      <t>ゲンポン</t>
    </rPh>
    <rPh sb="23" eb="25">
      <t>ショウメイ</t>
    </rPh>
    <rPh sb="25" eb="26">
      <t>ショ</t>
    </rPh>
    <rPh sb="29" eb="31">
      <t>キサイ</t>
    </rPh>
    <rPh sb="32" eb="34">
      <t>テイシュツ</t>
    </rPh>
    <rPh sb="35" eb="37">
      <t>ヒツヨウ</t>
    </rPh>
    <phoneticPr fontId="5"/>
  </si>
  <si>
    <t>9.</t>
  </si>
  <si>
    <t>決算書（会計監査人報告書、財産目録、注記（法人全体）、借入金明細書）</t>
    <rPh sb="0" eb="3">
      <t>ケッサンショ</t>
    </rPh>
    <rPh sb="4" eb="6">
      <t>カイケイ</t>
    </rPh>
    <rPh sb="6" eb="8">
      <t>カンサ</t>
    </rPh>
    <rPh sb="8" eb="9">
      <t>ニン</t>
    </rPh>
    <rPh sb="9" eb="12">
      <t>ホウコクショ</t>
    </rPh>
    <rPh sb="13" eb="15">
      <t>ザイサン</t>
    </rPh>
    <rPh sb="15" eb="17">
      <t>モクロク</t>
    </rPh>
    <rPh sb="18" eb="20">
      <t>チュウキ</t>
    </rPh>
    <rPh sb="21" eb="23">
      <t>ホウジン</t>
    </rPh>
    <rPh sb="23" eb="25">
      <t>ゼンタイ</t>
    </rPh>
    <rPh sb="27" eb="29">
      <t>カリイレ</t>
    </rPh>
    <rPh sb="29" eb="30">
      <t>キン</t>
    </rPh>
    <rPh sb="30" eb="33">
      <t>メイサイショ</t>
    </rPh>
    <phoneticPr fontId="12"/>
  </si>
  <si>
    <t>10.</t>
  </si>
  <si>
    <t>決算書（貸借対照表及び損益計算書）</t>
    <rPh sb="0" eb="3">
      <t>ケッサンショ</t>
    </rPh>
    <rPh sb="4" eb="6">
      <t>タイシャク</t>
    </rPh>
    <rPh sb="6" eb="9">
      <t>タイショウヒョウ</t>
    </rPh>
    <rPh sb="9" eb="10">
      <t>オヨ</t>
    </rPh>
    <rPh sb="11" eb="13">
      <t>ソンエキ</t>
    </rPh>
    <rPh sb="13" eb="16">
      <t>ケイサンショ</t>
    </rPh>
    <phoneticPr fontId="12"/>
  </si>
  <si>
    <t>整備費　39,600</t>
    <rPh sb="0" eb="2">
      <t>セイビ</t>
    </rPh>
    <rPh sb="2" eb="3">
      <t>ヒ</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</si>
</sst>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00_);[Red]\(0.00\)"/>
    <numFmt numFmtId="178" formatCode="#,##0;&quot;△ &quot;#,##0"/>
    <numFmt numFmtId="179" formatCode="#,##0;&quot;△&quot;#,##0"/>
    <numFmt numFmtId="180" formatCode="#,##0_ "/>
    <numFmt numFmtId="181" formatCode="0.00_ "/>
  </numFmts>
  <fonts count="43">
    <font>
      <sz val="11"/>
      <color theme="1"/>
      <name val="游ゴシック"/>
      <family val="2"/>
      <scheme val="minor"/>
    </font>
    <font>
      <sz val="10.5"/>
      <name val="ＭＳ 明朝"/>
      <family val="1"/>
      <charset val="128"/>
    </font>
    <font>
      <sz val="9"/>
      <name val="ＭＳ 明朝"/>
      <family val="1"/>
      <charset val="128"/>
    </font>
    <font>
      <sz val="6"/>
      <name val="游ゴシック"/>
      <family val="3"/>
      <charset val="128"/>
      <scheme val="minor"/>
    </font>
    <font>
      <sz val="10.5"/>
      <name val="ＭＳ Ｐ明朝"/>
      <family val="1"/>
      <charset val="128"/>
    </font>
    <font>
      <sz val="6"/>
      <name val="ＭＳ 明朝"/>
      <family val="1"/>
      <charset val="128"/>
    </font>
    <font>
      <u/>
      <sz val="10.5"/>
      <color indexed="12"/>
      <name val="ＭＳ 明朝"/>
      <family val="1"/>
      <charset val="128"/>
    </font>
    <font>
      <sz val="9"/>
      <name val="ＭＳ Ｐ明朝"/>
      <family val="1"/>
      <charset val="128"/>
    </font>
    <font>
      <sz val="8"/>
      <name val="ＭＳ 明朝"/>
      <family val="1"/>
      <charset val="128"/>
    </font>
    <font>
      <b/>
      <sz val="10.5"/>
      <color indexed="10"/>
      <name val="ＭＳ 明朝"/>
      <family val="1"/>
      <charset val="128"/>
    </font>
    <font>
      <b/>
      <sz val="14"/>
      <name val="ＭＳ 明朝"/>
      <family val="1"/>
      <charset val="128"/>
    </font>
    <font>
      <sz val="14"/>
      <name val="ＭＳ 明朝"/>
      <family val="1"/>
      <charset val="128"/>
    </font>
    <font>
      <sz val="6"/>
      <name val="ＭＳ Ｐゴシック"/>
      <family val="3"/>
      <charset val="128"/>
    </font>
    <font>
      <sz val="11"/>
      <name val="ＭＳ 明朝"/>
      <family val="1"/>
      <charset val="128"/>
    </font>
    <font>
      <u/>
      <sz val="10.5"/>
      <name val="ＭＳ 明朝"/>
      <family val="1"/>
      <charset val="128"/>
    </font>
    <font>
      <sz val="10"/>
      <name val="ＭＳ 明朝"/>
      <family val="1"/>
      <charset val="128"/>
    </font>
    <font>
      <b/>
      <sz val="14"/>
      <color theme="1"/>
      <name val="ＭＳ ゴシック"/>
      <family val="3"/>
      <charset val="128"/>
    </font>
    <font>
      <sz val="11"/>
      <name val="ＭＳ Ｐゴシック"/>
      <family val="3"/>
      <charset val="128"/>
    </font>
    <font>
      <sz val="12"/>
      <name val="ＭＳ 明朝"/>
      <family val="1"/>
      <charset val="128"/>
    </font>
    <font>
      <b/>
      <sz val="10"/>
      <color indexed="10"/>
      <name val="ＭＳ 明朝"/>
      <family val="1"/>
      <charset val="128"/>
    </font>
    <font>
      <sz val="10"/>
      <color indexed="10"/>
      <name val="ＭＳ 明朝"/>
      <family val="1"/>
      <charset val="128"/>
    </font>
    <font>
      <b/>
      <sz val="13"/>
      <name val="ＭＳ 明朝"/>
      <family val="1"/>
      <charset val="128"/>
    </font>
    <font>
      <b/>
      <sz val="13"/>
      <name val="ＭＳ ゴシック"/>
      <family val="3"/>
      <charset val="128"/>
    </font>
    <font>
      <sz val="16"/>
      <name val="ＭＳ ゴシック"/>
      <family val="3"/>
      <charset val="128"/>
    </font>
    <font>
      <sz val="12"/>
      <name val="ＭＳ ゴシック"/>
      <family val="3"/>
      <charset val="128"/>
    </font>
    <font>
      <sz val="10.5"/>
      <color indexed="10"/>
      <name val="ＭＳ 明朝"/>
      <family val="1"/>
      <charset val="128"/>
    </font>
    <font>
      <sz val="9"/>
      <color indexed="81"/>
      <name val="MS P ゴシック"/>
      <family val="3"/>
      <charset val="128"/>
    </font>
    <font>
      <b/>
      <sz val="9"/>
      <color indexed="81"/>
      <name val="MS P ゴシック"/>
      <family val="3"/>
      <charset val="128"/>
    </font>
    <font>
      <sz val="10.5"/>
      <color theme="1"/>
      <name val="ＭＳ Ｐ明朝"/>
      <family val="1"/>
      <charset val="128"/>
    </font>
    <font>
      <sz val="10"/>
      <color theme="1"/>
      <name val="ＭＳ Ｐ明朝"/>
      <family val="1"/>
      <charset val="128"/>
    </font>
    <font>
      <sz val="10.5"/>
      <color theme="1"/>
      <name val="ＭＳ 明朝"/>
      <family val="1"/>
      <charset val="128"/>
    </font>
    <font>
      <sz val="11"/>
      <color theme="1"/>
      <name val="ＭＳ 明朝"/>
      <family val="1"/>
      <charset val="128"/>
    </font>
    <font>
      <sz val="14"/>
      <color theme="1"/>
      <name val="ＭＳ 明朝"/>
      <family val="1"/>
      <charset val="128"/>
    </font>
    <font>
      <sz val="11"/>
      <color rgb="FF00B0F0"/>
      <name val="ＭＳ 明朝"/>
      <family val="1"/>
      <charset val="128"/>
    </font>
    <font>
      <sz val="10.5"/>
      <color rgb="FF00B0F0"/>
      <name val="ＭＳ 明朝"/>
      <family val="1"/>
      <charset val="128"/>
    </font>
    <font>
      <sz val="10.5"/>
      <color rgb="FFFF0000"/>
      <name val="ＭＳ 明朝"/>
      <family val="1"/>
      <charset val="128"/>
    </font>
    <font>
      <strike/>
      <sz val="10"/>
      <color rgb="FF0070C0"/>
      <name val="ＭＳ Ｐ明朝"/>
      <family val="1"/>
      <charset val="128"/>
    </font>
    <font>
      <sz val="8"/>
      <color rgb="FFFF0000"/>
      <name val="ＭＳ 明朝"/>
      <family val="1"/>
      <charset val="128"/>
    </font>
    <font>
      <sz val="13"/>
      <name val="ＭＳ ゴシック"/>
      <family val="3"/>
      <charset val="128"/>
    </font>
    <font>
      <b/>
      <sz val="12"/>
      <name val="ＭＳ 明朝"/>
      <family val="1"/>
      <charset val="128"/>
    </font>
    <font>
      <b/>
      <sz val="10.5"/>
      <name val="ＭＳ 明朝"/>
      <family val="1"/>
      <charset val="128"/>
    </font>
    <font>
      <sz val="11"/>
      <name val="游ゴシック"/>
      <family val="2"/>
      <scheme val="minor"/>
    </font>
    <font>
      <sz val="10"/>
      <name val="ＭＳ Ｐ明朝"/>
      <family val="1"/>
      <charset val="128"/>
    </font>
  </fonts>
  <fills count="10">
    <fill>
      <patternFill patternType="none"/>
    </fill>
    <fill>
      <patternFill patternType="gray125"/>
    </fill>
    <fill>
      <patternFill patternType="solid">
        <fgColor rgb="FFFFC000"/>
        <bgColor indexed="64"/>
      </patternFill>
    </fill>
    <fill>
      <patternFill patternType="solid">
        <fgColor indexed="43"/>
        <bgColor indexed="64"/>
      </patternFill>
    </fill>
    <fill>
      <patternFill patternType="solid">
        <fgColor indexed="9"/>
        <bgColor indexed="64"/>
      </patternFill>
    </fill>
    <fill>
      <patternFill patternType="solid">
        <fgColor indexed="27"/>
        <bgColor indexed="64"/>
      </patternFill>
    </fill>
    <fill>
      <patternFill patternType="solid">
        <fgColor indexed="41"/>
        <bgColor indexed="64"/>
      </patternFill>
    </fill>
    <fill>
      <patternFill patternType="solid">
        <fgColor indexed="31"/>
        <bgColor indexed="64"/>
      </patternFill>
    </fill>
    <fill>
      <patternFill patternType="solid">
        <fgColor theme="0"/>
        <bgColor indexed="64"/>
      </patternFill>
    </fill>
    <fill>
      <patternFill patternType="solid">
        <fgColor rgb="FFCCFFFF"/>
        <bgColor indexed="64"/>
      </patternFill>
    </fill>
  </fills>
  <borders count="91">
    <border>
      <left/>
      <right/>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dashDot">
        <color indexed="64"/>
      </left>
      <right/>
      <top/>
      <bottom/>
      <diagonal/>
    </border>
    <border>
      <left/>
      <right style="dashDot">
        <color indexed="64"/>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medium">
        <color indexed="64"/>
      </right>
      <top/>
      <bottom/>
      <diagonal/>
    </border>
    <border>
      <left/>
      <right/>
      <top style="double">
        <color indexed="64"/>
      </top>
      <bottom style="thin">
        <color indexed="64"/>
      </bottom>
      <diagonal/>
    </border>
    <border>
      <left style="double">
        <color indexed="64"/>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style="double">
        <color indexed="64"/>
      </left>
      <right/>
      <top style="thin">
        <color indexed="64"/>
      </top>
      <bottom/>
      <diagonal/>
    </border>
    <border>
      <left/>
      <right style="thin">
        <color indexed="64"/>
      </right>
      <top style="hair">
        <color indexed="64"/>
      </top>
      <bottom style="double">
        <color indexed="64"/>
      </bottom>
      <diagonal/>
    </border>
    <border>
      <left/>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double">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hair">
        <color indexed="64"/>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s>
  <cellStyleXfs count="9">
    <xf numFmtId="0" fontId="0" fillId="0" borderId="0"/>
    <xf numFmtId="0" fontId="1" fillId="0" borderId="0">
      <alignment vertical="center"/>
    </xf>
    <xf numFmtId="0" fontId="6" fillId="0" borderId="0" applyNumberFormat="0" applyFill="0" applyBorder="0" applyAlignment="0" applyProtection="0">
      <alignment vertical="top"/>
      <protection locked="0"/>
    </xf>
    <xf numFmtId="0" fontId="1" fillId="0" borderId="0">
      <alignment vertical="center"/>
    </xf>
    <xf numFmtId="0" fontId="17" fillId="0" borderId="0">
      <alignment vertical="center"/>
    </xf>
    <xf numFmtId="38" fontId="17" fillId="0" borderId="0" applyFont="0" applyFill="0" applyBorder="0" applyAlignment="0" applyProtection="0">
      <alignment vertical="center"/>
    </xf>
    <xf numFmtId="38" fontId="17" fillId="0" borderId="0" applyFont="0" applyFill="0" applyBorder="0" applyAlignment="0" applyProtection="0"/>
    <xf numFmtId="6" fontId="17" fillId="0" borderId="0" applyFont="0" applyFill="0" applyBorder="0" applyAlignment="0" applyProtection="0"/>
    <xf numFmtId="0" fontId="17" fillId="0" borderId="0"/>
  </cellStyleXfs>
  <cellXfs count="669">
    <xf numFmtId="0" fontId="0" fillId="0" borderId="0" xfId="0"/>
    <xf numFmtId="0" fontId="2" fillId="0" borderId="0" xfId="1" applyFont="1" applyBorder="1" applyAlignment="1">
      <alignment vertical="center" wrapText="1"/>
    </xf>
    <xf numFmtId="0" fontId="1" fillId="4" borderId="0" xfId="1" applyFill="1" applyAlignment="1">
      <alignment vertical="center"/>
    </xf>
    <xf numFmtId="0" fontId="1" fillId="4" borderId="0" xfId="1" applyFill="1" applyBorder="1" applyAlignment="1">
      <alignment vertical="center"/>
    </xf>
    <xf numFmtId="0" fontId="4" fillId="3" borderId="6" xfId="1" applyFont="1" applyFill="1" applyBorder="1" applyAlignment="1">
      <alignment horizontal="center" vertical="center"/>
    </xf>
    <xf numFmtId="0" fontId="1" fillId="4" borderId="0" xfId="1" applyFill="1" applyBorder="1" applyAlignment="1">
      <alignment vertical="center" wrapText="1"/>
    </xf>
    <xf numFmtId="176" fontId="4" fillId="4" borderId="9" xfId="1" applyNumberFormat="1" applyFont="1" applyFill="1" applyBorder="1" applyAlignment="1">
      <alignment vertical="center"/>
    </xf>
    <xf numFmtId="0" fontId="4" fillId="4" borderId="9" xfId="1" applyFont="1" applyFill="1" applyBorder="1" applyAlignment="1">
      <alignment horizontal="justify" vertical="center" wrapText="1"/>
    </xf>
    <xf numFmtId="0" fontId="4" fillId="4" borderId="9" xfId="2" applyFont="1" applyFill="1" applyBorder="1" applyAlignment="1" applyProtection="1">
      <alignment horizontal="center" vertical="center" wrapText="1"/>
    </xf>
    <xf numFmtId="176" fontId="4" fillId="4" borderId="12" xfId="1" applyNumberFormat="1" applyFont="1" applyFill="1" applyBorder="1" applyAlignment="1">
      <alignment vertical="center"/>
    </xf>
    <xf numFmtId="176" fontId="4" fillId="4" borderId="6" xfId="1" applyNumberFormat="1" applyFont="1" applyFill="1" applyBorder="1" applyAlignment="1">
      <alignment vertical="center"/>
    </xf>
    <xf numFmtId="0" fontId="1" fillId="4" borderId="0" xfId="1" applyFill="1" applyBorder="1" applyAlignment="1">
      <alignment horizontal="center" vertical="center" wrapText="1"/>
    </xf>
    <xf numFmtId="0" fontId="2" fillId="4" borderId="0" xfId="1" applyFont="1" applyFill="1" applyBorder="1" applyAlignment="1">
      <alignment horizontal="right" vertical="center" wrapText="1"/>
    </xf>
    <xf numFmtId="176" fontId="4" fillId="4" borderId="15" xfId="1" applyNumberFormat="1" applyFont="1" applyFill="1" applyBorder="1" applyAlignment="1">
      <alignment vertical="center"/>
    </xf>
    <xf numFmtId="0" fontId="2" fillId="4" borderId="0" xfId="1" applyFont="1" applyFill="1" applyBorder="1" applyAlignment="1">
      <alignment vertical="center"/>
    </xf>
    <xf numFmtId="0" fontId="1" fillId="0" borderId="0" xfId="1" applyFont="1" applyAlignment="1">
      <alignment vertical="center"/>
    </xf>
    <xf numFmtId="0" fontId="1" fillId="0" borderId="27" xfId="1" applyFont="1" applyBorder="1" applyAlignment="1">
      <alignment vertical="center"/>
    </xf>
    <xf numFmtId="0" fontId="1" fillId="0" borderId="28" xfId="1" applyFont="1" applyBorder="1" applyAlignment="1">
      <alignment vertical="center"/>
    </xf>
    <xf numFmtId="0" fontId="1" fillId="0" borderId="29" xfId="1" applyFont="1" applyBorder="1" applyAlignment="1">
      <alignment vertical="center"/>
    </xf>
    <xf numFmtId="0" fontId="1" fillId="0" borderId="33" xfId="1" applyFont="1" applyBorder="1" applyAlignment="1">
      <alignment vertical="center"/>
    </xf>
    <xf numFmtId="0" fontId="1" fillId="0" borderId="0" xfId="1" applyFont="1" applyBorder="1" applyAlignment="1">
      <alignment vertical="center"/>
    </xf>
    <xf numFmtId="0" fontId="1" fillId="0" borderId="34" xfId="1" applyFont="1" applyBorder="1" applyAlignment="1">
      <alignment vertical="center"/>
    </xf>
    <xf numFmtId="0" fontId="1" fillId="0" borderId="30" xfId="1" applyFont="1" applyBorder="1" applyAlignment="1">
      <alignment vertical="center"/>
    </xf>
    <xf numFmtId="0" fontId="1" fillId="0" borderId="31" xfId="1" applyFont="1" applyBorder="1" applyAlignment="1">
      <alignment vertical="center"/>
    </xf>
    <xf numFmtId="0" fontId="1" fillId="0" borderId="32" xfId="1" applyFont="1" applyBorder="1" applyAlignment="1">
      <alignment vertical="center"/>
    </xf>
    <xf numFmtId="0" fontId="1" fillId="0" borderId="0" xfId="1" applyAlignment="1">
      <alignment vertical="center"/>
    </xf>
    <xf numFmtId="0" fontId="13" fillId="0" borderId="0" xfId="1" applyFont="1" applyAlignment="1">
      <alignment vertical="center"/>
    </xf>
    <xf numFmtId="0" fontId="15" fillId="0" borderId="0" xfId="1" applyFont="1" applyAlignment="1">
      <alignment horizontal="right"/>
    </xf>
    <xf numFmtId="0" fontId="15" fillId="0" borderId="37" xfId="1" applyFont="1" applyBorder="1" applyAlignment="1">
      <alignment horizontal="center" vertical="center"/>
    </xf>
    <xf numFmtId="0" fontId="15" fillId="0" borderId="37" xfId="1" applyFont="1" applyBorder="1" applyAlignment="1">
      <alignment horizontal="left" vertical="center"/>
    </xf>
    <xf numFmtId="178" fontId="15" fillId="0" borderId="28" xfId="1" applyNumberFormat="1" applyFont="1" applyBorder="1" applyAlignment="1">
      <alignment horizontal="center" vertical="center"/>
    </xf>
    <xf numFmtId="178" fontId="15" fillId="0" borderId="27" xfId="1" applyNumberFormat="1" applyFont="1" applyBorder="1" applyAlignment="1">
      <alignment horizontal="center" vertical="center"/>
    </xf>
    <xf numFmtId="178" fontId="15" fillId="0" borderId="37" xfId="1" applyNumberFormat="1" applyFont="1" applyBorder="1" applyAlignment="1">
      <alignment horizontal="center" vertical="center"/>
    </xf>
    <xf numFmtId="0" fontId="15" fillId="0" borderId="39" xfId="1" applyFont="1" applyBorder="1" applyAlignment="1">
      <alignment vertical="center"/>
    </xf>
    <xf numFmtId="178" fontId="15" fillId="0" borderId="39" xfId="1" applyNumberFormat="1" applyFont="1" applyBorder="1" applyAlignment="1">
      <alignment vertical="center"/>
    </xf>
    <xf numFmtId="0" fontId="15" fillId="0" borderId="39" xfId="1" applyFont="1" applyBorder="1" applyAlignment="1">
      <alignment vertical="center" wrapText="1"/>
    </xf>
    <xf numFmtId="178" fontId="15" fillId="0" borderId="40" xfId="1" applyNumberFormat="1" applyFont="1" applyBorder="1" applyAlignment="1">
      <alignment vertical="center"/>
    </xf>
    <xf numFmtId="178" fontId="15" fillId="0" borderId="41" xfId="1" applyNumberFormat="1" applyFont="1" applyBorder="1" applyAlignment="1">
      <alignment vertical="center"/>
    </xf>
    <xf numFmtId="0" fontId="15" fillId="0" borderId="39" xfId="1" applyFont="1" applyBorder="1" applyAlignment="1">
      <alignment vertical="center" shrinkToFit="1"/>
    </xf>
    <xf numFmtId="49" fontId="15" fillId="0" borderId="39" xfId="1" applyNumberFormat="1" applyFont="1" applyBorder="1" applyAlignment="1">
      <alignment vertical="center" wrapText="1"/>
    </xf>
    <xf numFmtId="0" fontId="15" fillId="0" borderId="42" xfId="1" applyFont="1" applyBorder="1" applyAlignment="1">
      <alignment vertical="center"/>
    </xf>
    <xf numFmtId="178" fontId="15" fillId="0" borderId="43" xfId="1" applyNumberFormat="1" applyFont="1" applyBorder="1" applyAlignment="1">
      <alignment vertical="center"/>
    </xf>
    <xf numFmtId="178" fontId="15" fillId="0" borderId="44" xfId="1" applyNumberFormat="1" applyFont="1" applyBorder="1" applyAlignment="1">
      <alignment vertical="center"/>
    </xf>
    <xf numFmtId="0" fontId="15" fillId="0" borderId="42" xfId="1" applyFont="1" applyBorder="1" applyAlignment="1">
      <alignment vertical="center" shrinkToFit="1"/>
    </xf>
    <xf numFmtId="0" fontId="15" fillId="0" borderId="12" xfId="1" applyFont="1" applyBorder="1" applyAlignment="1">
      <alignment horizontal="left" vertical="center"/>
    </xf>
    <xf numFmtId="178" fontId="15" fillId="0" borderId="35" xfId="1" applyNumberFormat="1" applyFont="1" applyBorder="1" applyAlignment="1">
      <alignment vertical="center"/>
    </xf>
    <xf numFmtId="0" fontId="15" fillId="0" borderId="12" xfId="1" applyFont="1" applyBorder="1" applyAlignment="1">
      <alignment vertical="center" shrinkToFit="1"/>
    </xf>
    <xf numFmtId="178" fontId="15" fillId="0" borderId="0" xfId="1" applyNumberFormat="1" applyFont="1" applyBorder="1" applyAlignment="1">
      <alignment vertical="center"/>
    </xf>
    <xf numFmtId="178" fontId="15" fillId="0" borderId="27" xfId="1" applyNumberFormat="1" applyFont="1" applyBorder="1" applyAlignment="1">
      <alignment vertical="center"/>
    </xf>
    <xf numFmtId="178" fontId="15" fillId="0" borderId="37" xfId="1" applyNumberFormat="1" applyFont="1" applyBorder="1" applyAlignment="1">
      <alignment vertical="center"/>
    </xf>
    <xf numFmtId="0" fontId="15" fillId="0" borderId="45" xfId="1" applyFont="1" applyBorder="1" applyAlignment="1">
      <alignment vertical="center" shrinkToFit="1"/>
    </xf>
    <xf numFmtId="0" fontId="15" fillId="0" borderId="45" xfId="1" applyFont="1" applyBorder="1" applyAlignment="1">
      <alignment horizontal="left" vertical="center"/>
    </xf>
    <xf numFmtId="178" fontId="15" fillId="0" borderId="45" xfId="1" applyNumberFormat="1" applyFont="1" applyBorder="1" applyAlignment="1">
      <alignment vertical="center"/>
    </xf>
    <xf numFmtId="178" fontId="15" fillId="0" borderId="33" xfId="1" applyNumberFormat="1" applyFont="1" applyBorder="1" applyAlignment="1">
      <alignment vertical="center"/>
    </xf>
    <xf numFmtId="178" fontId="15" fillId="0" borderId="0" xfId="1" applyNumberFormat="1" applyFont="1" applyFill="1" applyBorder="1" applyAlignment="1">
      <alignment vertical="center"/>
    </xf>
    <xf numFmtId="178" fontId="15" fillId="0" borderId="33" xfId="1" applyNumberFormat="1" applyFont="1" applyFill="1" applyBorder="1" applyAlignment="1">
      <alignment vertical="center"/>
    </xf>
    <xf numFmtId="179" fontId="15" fillId="0" borderId="38" xfId="1" applyNumberFormat="1" applyFont="1" applyBorder="1" applyAlignment="1">
      <alignment vertical="center"/>
    </xf>
    <xf numFmtId="179" fontId="15" fillId="0" borderId="35" xfId="1" applyNumberFormat="1" applyFont="1" applyBorder="1" applyAlignment="1">
      <alignment vertical="center"/>
    </xf>
    <xf numFmtId="0" fontId="15" fillId="0" borderId="46" xfId="1" applyFont="1" applyBorder="1" applyAlignment="1">
      <alignment horizontal="left" vertical="center"/>
    </xf>
    <xf numFmtId="178" fontId="15" fillId="0" borderId="37" xfId="1" applyNumberFormat="1" applyFont="1" applyFill="1" applyBorder="1" applyAlignment="1">
      <alignment vertical="center"/>
    </xf>
    <xf numFmtId="0" fontId="15" fillId="0" borderId="46" xfId="1" applyFont="1" applyBorder="1" applyAlignment="1">
      <alignment vertical="center" shrinkToFit="1"/>
    </xf>
    <xf numFmtId="0" fontId="15" fillId="0" borderId="15" xfId="1" applyFont="1" applyBorder="1" applyAlignment="1">
      <alignment horizontal="left" vertical="center"/>
    </xf>
    <xf numFmtId="179" fontId="15" fillId="0" borderId="47" xfId="1" applyNumberFormat="1" applyFont="1" applyBorder="1" applyAlignment="1">
      <alignment vertical="center"/>
    </xf>
    <xf numFmtId="179" fontId="15" fillId="0" borderId="48" xfId="1" applyNumberFormat="1" applyFont="1" applyBorder="1" applyAlignment="1">
      <alignment vertical="center"/>
    </xf>
    <xf numFmtId="0" fontId="15" fillId="0" borderId="15" xfId="1" applyFont="1" applyBorder="1" applyAlignment="1">
      <alignment vertical="center" shrinkToFit="1"/>
    </xf>
    <xf numFmtId="178" fontId="15" fillId="0" borderId="46" xfId="1" applyNumberFormat="1" applyFont="1" applyBorder="1" applyAlignment="1">
      <alignment vertical="center"/>
    </xf>
    <xf numFmtId="0" fontId="2" fillId="0" borderId="46" xfId="1" applyFont="1" applyBorder="1" applyAlignment="1">
      <alignment vertical="center" wrapText="1" shrinkToFit="1"/>
    </xf>
    <xf numFmtId="179" fontId="15" fillId="0" borderId="31" xfId="1" applyNumberFormat="1" applyFont="1" applyBorder="1" applyAlignment="1">
      <alignment vertical="center"/>
    </xf>
    <xf numFmtId="179" fontId="15" fillId="0" borderId="30" xfId="1" applyNumberFormat="1" applyFont="1" applyBorder="1" applyAlignment="1">
      <alignment vertical="center"/>
    </xf>
    <xf numFmtId="178" fontId="15" fillId="0" borderId="49" xfId="1" applyNumberFormat="1" applyFont="1" applyBorder="1" applyAlignment="1">
      <alignment vertical="center"/>
    </xf>
    <xf numFmtId="178" fontId="15" fillId="0" borderId="50" xfId="1" applyNumberFormat="1" applyFont="1" applyBorder="1" applyAlignment="1">
      <alignment vertical="center"/>
    </xf>
    <xf numFmtId="178" fontId="2" fillId="0" borderId="28" xfId="1" applyNumberFormat="1" applyFont="1" applyBorder="1" applyAlignment="1">
      <alignment horizontal="center" vertical="center"/>
    </xf>
    <xf numFmtId="178" fontId="2" fillId="0" borderId="27" xfId="1" applyNumberFormat="1" applyFont="1" applyBorder="1" applyAlignment="1">
      <alignment horizontal="center" vertical="center"/>
    </xf>
    <xf numFmtId="178" fontId="2" fillId="0" borderId="37" xfId="1" applyNumberFormat="1" applyFont="1" applyBorder="1" applyAlignment="1">
      <alignment horizontal="center" vertical="center"/>
    </xf>
    <xf numFmtId="178" fontId="2" fillId="0" borderId="39" xfId="1" applyNumberFormat="1" applyFont="1" applyBorder="1" applyAlignment="1">
      <alignment vertical="center"/>
    </xf>
    <xf numFmtId="178" fontId="2" fillId="0" borderId="40" xfId="1" applyNumberFormat="1" applyFont="1" applyBorder="1" applyAlignment="1">
      <alignment vertical="center"/>
    </xf>
    <xf numFmtId="178" fontId="2" fillId="0" borderId="41" xfId="1" applyNumberFormat="1" applyFont="1" applyBorder="1" applyAlignment="1">
      <alignment vertical="center"/>
    </xf>
    <xf numFmtId="178" fontId="2" fillId="0" borderId="43" xfId="1" applyNumberFormat="1" applyFont="1" applyBorder="1" applyAlignment="1">
      <alignment vertical="center"/>
    </xf>
    <xf numFmtId="178" fontId="2" fillId="0" borderId="44" xfId="1" applyNumberFormat="1" applyFont="1" applyBorder="1" applyAlignment="1">
      <alignment vertical="center"/>
    </xf>
    <xf numFmtId="178" fontId="2" fillId="0" borderId="35" xfId="1" applyNumberFormat="1" applyFont="1" applyBorder="1" applyAlignment="1">
      <alignment vertical="center"/>
    </xf>
    <xf numFmtId="178" fontId="2" fillId="0" borderId="0" xfId="1" applyNumberFormat="1" applyFont="1" applyBorder="1" applyAlignment="1">
      <alignment vertical="center"/>
    </xf>
    <xf numFmtId="178" fontId="2" fillId="0" borderId="27" xfId="1" applyNumberFormat="1" applyFont="1" applyBorder="1" applyAlignment="1">
      <alignment vertical="center"/>
    </xf>
    <xf numFmtId="178" fontId="2" fillId="0" borderId="37" xfId="1" applyNumberFormat="1" applyFont="1" applyBorder="1" applyAlignment="1">
      <alignment vertical="center"/>
    </xf>
    <xf numFmtId="178" fontId="2" fillId="0" borderId="45" xfId="1" applyNumberFormat="1" applyFont="1" applyBorder="1" applyAlignment="1">
      <alignment vertical="center"/>
    </xf>
    <xf numFmtId="178" fontId="2" fillId="0" borderId="33" xfId="1" applyNumberFormat="1" applyFont="1" applyBorder="1" applyAlignment="1">
      <alignment vertical="center"/>
    </xf>
    <xf numFmtId="178" fontId="2" fillId="0" borderId="0" xfId="1" applyNumberFormat="1" applyFont="1" applyFill="1" applyBorder="1" applyAlignment="1">
      <alignment vertical="center"/>
    </xf>
    <xf numFmtId="178" fontId="2" fillId="0" borderId="33" xfId="1" applyNumberFormat="1" applyFont="1" applyFill="1" applyBorder="1" applyAlignment="1">
      <alignment vertical="center"/>
    </xf>
    <xf numFmtId="179" fontId="2" fillId="0" borderId="38" xfId="1" applyNumberFormat="1" applyFont="1" applyBorder="1" applyAlignment="1">
      <alignment vertical="center"/>
    </xf>
    <xf numFmtId="179" fontId="2" fillId="0" borderId="35" xfId="1" applyNumberFormat="1" applyFont="1" applyBorder="1" applyAlignment="1">
      <alignment vertical="center"/>
    </xf>
    <xf numFmtId="178" fontId="2" fillId="0" borderId="37" xfId="1" applyNumberFormat="1" applyFont="1" applyFill="1" applyBorder="1" applyAlignment="1">
      <alignment vertical="center"/>
    </xf>
    <xf numFmtId="179" fontId="2" fillId="0" borderId="47" xfId="1" applyNumberFormat="1" applyFont="1" applyBorder="1" applyAlignment="1">
      <alignment vertical="center"/>
    </xf>
    <xf numFmtId="179" fontId="2" fillId="0" borderId="48" xfId="1" applyNumberFormat="1" applyFont="1" applyBorder="1" applyAlignment="1">
      <alignment vertical="center"/>
    </xf>
    <xf numFmtId="178" fontId="2" fillId="0" borderId="46" xfId="1" applyNumberFormat="1" applyFont="1" applyBorder="1" applyAlignment="1">
      <alignment vertical="center"/>
    </xf>
    <xf numFmtId="179" fontId="2" fillId="0" borderId="31" xfId="1" applyNumberFormat="1" applyFont="1" applyBorder="1" applyAlignment="1">
      <alignment vertical="center"/>
    </xf>
    <xf numFmtId="179" fontId="2" fillId="0" borderId="30" xfId="1" applyNumberFormat="1" applyFont="1" applyBorder="1" applyAlignment="1">
      <alignment vertical="center"/>
    </xf>
    <xf numFmtId="178" fontId="2" fillId="0" borderId="49" xfId="1" applyNumberFormat="1" applyFont="1" applyBorder="1" applyAlignment="1">
      <alignment vertical="center"/>
    </xf>
    <xf numFmtId="178" fontId="2" fillId="0" borderId="50" xfId="1" applyNumberFormat="1" applyFont="1" applyBorder="1" applyAlignment="1">
      <alignment vertical="center"/>
    </xf>
    <xf numFmtId="0" fontId="4" fillId="0" borderId="11" xfId="1" applyFont="1" applyFill="1" applyBorder="1" applyAlignment="1">
      <alignment horizontal="center" vertical="center"/>
    </xf>
    <xf numFmtId="0" fontId="4" fillId="0" borderId="45" xfId="1" applyFont="1" applyFill="1" applyBorder="1" applyAlignment="1">
      <alignment horizontal="center" vertical="center"/>
    </xf>
    <xf numFmtId="0" fontId="4" fillId="0" borderId="51" xfId="1" applyFont="1" applyFill="1" applyBorder="1" applyAlignment="1">
      <alignment horizontal="center" vertical="center"/>
    </xf>
    <xf numFmtId="0" fontId="4" fillId="0" borderId="45" xfId="1" applyFont="1" applyFill="1" applyBorder="1" applyAlignment="1">
      <alignment horizontal="left" vertical="center"/>
    </xf>
    <xf numFmtId="0" fontId="1" fillId="0" borderId="38" xfId="1" applyFont="1" applyBorder="1" applyAlignment="1">
      <alignment vertical="center"/>
    </xf>
    <xf numFmtId="0" fontId="1" fillId="0" borderId="31" xfId="1" applyFont="1" applyBorder="1" applyAlignment="1">
      <alignment vertical="center"/>
    </xf>
    <xf numFmtId="0" fontId="1" fillId="0" borderId="0" xfId="4" applyFont="1" applyAlignment="1">
      <alignment vertical="center"/>
    </xf>
    <xf numFmtId="0" fontId="1" fillId="0" borderId="0" xfId="4" applyFont="1" applyBorder="1" applyAlignment="1">
      <alignment vertical="center"/>
    </xf>
    <xf numFmtId="0" fontId="1" fillId="0" borderId="28" xfId="4" applyFont="1" applyBorder="1" applyAlignment="1">
      <alignment vertical="center"/>
    </xf>
    <xf numFmtId="0" fontId="15" fillId="0" borderId="36" xfId="4" applyFont="1" applyBorder="1" applyAlignment="1">
      <alignment horizontal="center" vertical="center"/>
    </xf>
    <xf numFmtId="0" fontId="1" fillId="5" borderId="60" xfId="4" applyFont="1" applyFill="1" applyBorder="1" applyAlignment="1">
      <alignment horizontal="center" vertical="center"/>
    </xf>
    <xf numFmtId="0" fontId="1" fillId="0" borderId="0" xfId="4" applyFont="1" applyFill="1" applyAlignment="1">
      <alignment vertical="center"/>
    </xf>
    <xf numFmtId="0" fontId="1" fillId="0" borderId="38" xfId="4" applyFont="1" applyBorder="1" applyAlignment="1">
      <alignment vertical="center" shrinkToFit="1"/>
    </xf>
    <xf numFmtId="0" fontId="18" fillId="0" borderId="0" xfId="4" applyFont="1" applyAlignment="1">
      <alignment vertical="center"/>
    </xf>
    <xf numFmtId="0" fontId="1" fillId="0" borderId="0" xfId="4" applyFont="1" applyFill="1" applyBorder="1" applyAlignment="1">
      <alignment vertical="center"/>
    </xf>
    <xf numFmtId="0" fontId="1" fillId="0" borderId="32" xfId="4" applyFont="1" applyFill="1" applyBorder="1" applyAlignment="1">
      <alignment horizontal="right" vertical="center"/>
    </xf>
    <xf numFmtId="0" fontId="1" fillId="0" borderId="31" xfId="4" applyFont="1" applyFill="1" applyBorder="1" applyAlignment="1">
      <alignment vertical="center"/>
    </xf>
    <xf numFmtId="0" fontId="1" fillId="0" borderId="30" xfId="4" applyFont="1" applyFill="1" applyBorder="1" applyAlignment="1">
      <alignment vertical="center"/>
    </xf>
    <xf numFmtId="0" fontId="1" fillId="0" borderId="34" xfId="4" applyFont="1" applyFill="1" applyBorder="1" applyAlignment="1">
      <alignment horizontal="right" vertical="center"/>
    </xf>
    <xf numFmtId="0" fontId="1" fillId="0" borderId="33" xfId="4" applyFont="1" applyFill="1" applyBorder="1" applyAlignment="1">
      <alignment vertical="center"/>
    </xf>
    <xf numFmtId="0" fontId="1" fillId="4" borderId="0" xfId="4" applyFont="1" applyFill="1" applyAlignment="1">
      <alignment vertical="center"/>
    </xf>
    <xf numFmtId="0" fontId="1" fillId="0" borderId="29" xfId="4" applyFont="1" applyFill="1" applyBorder="1" applyAlignment="1">
      <alignment vertical="center"/>
    </xf>
    <xf numFmtId="0" fontId="1" fillId="0" borderId="28" xfId="4" applyFont="1" applyFill="1" applyBorder="1" applyAlignment="1">
      <alignment vertical="center"/>
    </xf>
    <xf numFmtId="0" fontId="1" fillId="6" borderId="28" xfId="4" applyFont="1" applyFill="1" applyBorder="1" applyAlignment="1">
      <alignment horizontal="center" vertical="center"/>
    </xf>
    <xf numFmtId="0" fontId="1" fillId="0" borderId="28" xfId="4" applyFont="1" applyFill="1" applyBorder="1" applyAlignment="1">
      <alignment horizontal="center" vertical="center"/>
    </xf>
    <xf numFmtId="0" fontId="1" fillId="6" borderId="28" xfId="4" applyFont="1" applyFill="1" applyBorder="1" applyAlignment="1">
      <alignment vertical="center"/>
    </xf>
    <xf numFmtId="0" fontId="1" fillId="0" borderId="27" xfId="4" applyFont="1" applyFill="1" applyBorder="1" applyAlignment="1">
      <alignment horizontal="center" vertical="center"/>
    </xf>
    <xf numFmtId="0" fontId="18" fillId="0" borderId="0" xfId="4" applyFont="1" applyFill="1" applyAlignment="1">
      <alignment vertical="center"/>
    </xf>
    <xf numFmtId="49" fontId="18" fillId="0" borderId="0" xfId="4" applyNumberFormat="1" applyFont="1" applyFill="1" applyAlignment="1">
      <alignment horizontal="center" vertical="center"/>
    </xf>
    <xf numFmtId="0" fontId="1" fillId="4" borderId="63" xfId="4" applyFont="1" applyFill="1" applyBorder="1" applyAlignment="1">
      <alignment vertical="center"/>
    </xf>
    <xf numFmtId="0" fontId="1" fillId="4" borderId="64" xfId="4" applyFont="1" applyFill="1" applyBorder="1" applyAlignment="1">
      <alignment vertical="center"/>
    </xf>
    <xf numFmtId="0" fontId="1" fillId="4" borderId="65" xfId="4" applyFont="1" applyFill="1" applyBorder="1" applyAlignment="1">
      <alignment vertical="center"/>
    </xf>
    <xf numFmtId="0" fontId="1" fillId="0" borderId="0" xfId="4" applyFont="1" applyBorder="1" applyAlignment="1">
      <alignment vertical="top"/>
    </xf>
    <xf numFmtId="0" fontId="1" fillId="4" borderId="68" xfId="4" applyFont="1" applyFill="1" applyBorder="1" applyAlignment="1">
      <alignment vertical="center"/>
    </xf>
    <xf numFmtId="0" fontId="1" fillId="4" borderId="69" xfId="4" applyFont="1" applyFill="1" applyBorder="1" applyAlignment="1">
      <alignment vertical="center"/>
    </xf>
    <xf numFmtId="0" fontId="1" fillId="4" borderId="70" xfId="4" applyFont="1" applyFill="1" applyBorder="1" applyAlignment="1">
      <alignment vertical="center"/>
    </xf>
    <xf numFmtId="0" fontId="1" fillId="4" borderId="36" xfId="4" applyFont="1" applyFill="1" applyBorder="1" applyAlignment="1">
      <alignment vertical="center"/>
    </xf>
    <xf numFmtId="0" fontId="1" fillId="4" borderId="38" xfId="4" applyFont="1" applyFill="1" applyBorder="1" applyAlignment="1">
      <alignment vertical="center"/>
    </xf>
    <xf numFmtId="0" fontId="1" fillId="4" borderId="35" xfId="4" applyFont="1" applyFill="1" applyBorder="1" applyAlignment="1">
      <alignment vertical="center"/>
    </xf>
    <xf numFmtId="0" fontId="1" fillId="4" borderId="29" xfId="4" applyFont="1" applyFill="1" applyBorder="1" applyAlignment="1">
      <alignment vertical="center"/>
    </xf>
    <xf numFmtId="0" fontId="1" fillId="4" borderId="28" xfId="4" applyFont="1" applyFill="1" applyBorder="1" applyAlignment="1">
      <alignment vertical="center"/>
    </xf>
    <xf numFmtId="0" fontId="1" fillId="4" borderId="27" xfId="4" applyFont="1" applyFill="1" applyBorder="1" applyAlignment="1">
      <alignment vertical="center"/>
    </xf>
    <xf numFmtId="0" fontId="1" fillId="4" borderId="72" xfId="4" applyFont="1" applyFill="1" applyBorder="1" applyAlignment="1">
      <alignment vertical="center"/>
    </xf>
    <xf numFmtId="0" fontId="1" fillId="4" borderId="73" xfId="4" applyFont="1" applyFill="1" applyBorder="1" applyAlignment="1">
      <alignment vertical="center"/>
    </xf>
    <xf numFmtId="0" fontId="1" fillId="4" borderId="74" xfId="4" applyFont="1" applyFill="1" applyBorder="1" applyAlignment="1">
      <alignment vertical="center"/>
    </xf>
    <xf numFmtId="0" fontId="1" fillId="4" borderId="78" xfId="4" applyFont="1" applyFill="1" applyBorder="1" applyAlignment="1">
      <alignment vertical="center"/>
    </xf>
    <xf numFmtId="0" fontId="1" fillId="4" borderId="79" xfId="4" applyFont="1" applyFill="1" applyBorder="1" applyAlignment="1">
      <alignment vertical="center"/>
    </xf>
    <xf numFmtId="0" fontId="1" fillId="4" borderId="80" xfId="4" applyFont="1" applyFill="1" applyBorder="1" applyAlignment="1">
      <alignment vertical="center"/>
    </xf>
    <xf numFmtId="0" fontId="1" fillId="0" borderId="28" xfId="4" applyFont="1" applyBorder="1" applyAlignment="1">
      <alignment vertical="center"/>
    </xf>
    <xf numFmtId="0" fontId="1" fillId="0" borderId="0" xfId="4" applyFont="1" applyAlignment="1">
      <alignment horizontal="left" vertical="center"/>
    </xf>
    <xf numFmtId="180" fontId="1" fillId="0" borderId="0" xfId="4" applyNumberFormat="1" applyFont="1" applyAlignment="1">
      <alignment horizontal="left" vertical="center"/>
    </xf>
    <xf numFmtId="0" fontId="1" fillId="0" borderId="0" xfId="4" applyFont="1" applyAlignment="1">
      <alignment horizontal="center" vertical="center"/>
    </xf>
    <xf numFmtId="0" fontId="1" fillId="0" borderId="81" xfId="4" applyFont="1" applyBorder="1" applyAlignment="1">
      <alignment vertical="center"/>
    </xf>
    <xf numFmtId="0" fontId="1" fillId="0" borderId="75" xfId="4" applyFont="1" applyBorder="1" applyAlignment="1">
      <alignment vertical="center"/>
    </xf>
    <xf numFmtId="0" fontId="1" fillId="4" borderId="68" xfId="4" applyFont="1" applyFill="1" applyBorder="1" applyAlignment="1">
      <alignment vertical="center"/>
    </xf>
    <xf numFmtId="0" fontId="1" fillId="4" borderId="69" xfId="4" applyFont="1" applyFill="1" applyBorder="1" applyAlignment="1">
      <alignment vertical="center"/>
    </xf>
    <xf numFmtId="0" fontId="1" fillId="4" borderId="70" xfId="4" applyFont="1" applyFill="1" applyBorder="1" applyAlignment="1">
      <alignment vertical="center"/>
    </xf>
    <xf numFmtId="0" fontId="18" fillId="0" borderId="0" xfId="4" applyFont="1" applyAlignment="1">
      <alignment horizontal="left" vertical="center"/>
    </xf>
    <xf numFmtId="49" fontId="18" fillId="0" borderId="0" xfId="4" applyNumberFormat="1" applyFont="1" applyAlignment="1">
      <alignment horizontal="center" vertical="center"/>
    </xf>
    <xf numFmtId="0" fontId="1" fillId="0" borderId="0" xfId="4" applyFont="1" applyFill="1" applyBorder="1" applyAlignment="1">
      <alignment horizontal="center" vertical="center"/>
    </xf>
    <xf numFmtId="181" fontId="1" fillId="0" borderId="0" xfId="4" applyNumberFormat="1" applyFont="1" applyFill="1" applyBorder="1" applyAlignment="1">
      <alignment vertical="center"/>
    </xf>
    <xf numFmtId="0" fontId="1" fillId="0" borderId="36" xfId="4" applyFont="1" applyBorder="1" applyAlignment="1">
      <alignment horizontal="center" vertical="center"/>
    </xf>
    <xf numFmtId="0" fontId="1" fillId="6" borderId="0" xfId="4" applyFont="1" applyFill="1" applyAlignment="1">
      <alignment horizontal="center" vertical="center"/>
    </xf>
    <xf numFmtId="0" fontId="21" fillId="0" borderId="0" xfId="4" applyFont="1" applyFill="1" applyAlignment="1">
      <alignment horizontal="center" vertical="center"/>
    </xf>
    <xf numFmtId="0" fontId="23" fillId="0" borderId="0" xfId="4" applyFont="1" applyAlignment="1">
      <alignment horizontal="right" vertical="center"/>
    </xf>
    <xf numFmtId="0" fontId="24" fillId="0" borderId="0" xfId="4" applyFont="1" applyAlignment="1">
      <alignment vertical="center"/>
    </xf>
    <xf numFmtId="0" fontId="25" fillId="6" borderId="0" xfId="4" applyFont="1" applyFill="1" applyAlignment="1">
      <alignment horizontal="center" vertical="center"/>
    </xf>
    <xf numFmtId="0" fontId="25" fillId="0" borderId="0" xfId="4" applyFont="1" applyFill="1" applyBorder="1" applyAlignment="1">
      <alignment vertical="center"/>
    </xf>
    <xf numFmtId="0" fontId="28" fillId="4" borderId="12" xfId="1" applyFont="1" applyFill="1" applyBorder="1" applyAlignment="1">
      <alignment horizontal="justify" vertical="center" wrapText="1"/>
    </xf>
    <xf numFmtId="0" fontId="28" fillId="0" borderId="12" xfId="1" applyFont="1" applyFill="1" applyBorder="1" applyAlignment="1">
      <alignment horizontal="center" vertical="center" wrapText="1"/>
    </xf>
    <xf numFmtId="0" fontId="29" fillId="4" borderId="13" xfId="1" applyFont="1" applyFill="1" applyBorder="1" applyAlignment="1">
      <alignment vertical="center" wrapText="1"/>
    </xf>
    <xf numFmtId="0" fontId="28" fillId="4" borderId="12" xfId="2" applyFont="1" applyFill="1" applyBorder="1" applyAlignment="1" applyProtection="1">
      <alignment horizontal="center" vertical="center" wrapText="1"/>
    </xf>
    <xf numFmtId="0" fontId="28" fillId="4" borderId="6" xfId="1" applyFont="1" applyFill="1" applyBorder="1" applyAlignment="1">
      <alignment horizontal="justify" vertical="center" wrapText="1"/>
    </xf>
    <xf numFmtId="0" fontId="28" fillId="0" borderId="6" xfId="1" applyFont="1" applyFill="1" applyBorder="1" applyAlignment="1">
      <alignment horizontal="center" vertical="center" wrapText="1"/>
    </xf>
    <xf numFmtId="0" fontId="29" fillId="4" borderId="14" xfId="1" applyFont="1" applyFill="1" applyBorder="1" applyAlignment="1">
      <alignment vertical="center" wrapText="1"/>
    </xf>
    <xf numFmtId="0" fontId="28" fillId="0" borderId="9" xfId="1" applyFont="1" applyFill="1" applyBorder="1" applyAlignment="1">
      <alignment horizontal="center" vertical="center" wrapText="1"/>
    </xf>
    <xf numFmtId="0" fontId="28" fillId="0" borderId="12" xfId="1" applyFont="1" applyFill="1" applyBorder="1" applyAlignment="1">
      <alignment horizontal="justify" vertical="center" wrapText="1"/>
    </xf>
    <xf numFmtId="0" fontId="28" fillId="4" borderId="6" xfId="2" applyFont="1" applyFill="1" applyBorder="1" applyAlignment="1" applyProtection="1">
      <alignment horizontal="center" vertical="center" wrapText="1"/>
    </xf>
    <xf numFmtId="0" fontId="28" fillId="4" borderId="15" xfId="1" applyFont="1" applyFill="1" applyBorder="1" applyAlignment="1">
      <alignment horizontal="justify" vertical="center" wrapText="1"/>
    </xf>
    <xf numFmtId="0" fontId="28" fillId="0" borderId="15" xfId="1" applyFont="1" applyFill="1" applyBorder="1" applyAlignment="1">
      <alignment horizontal="center" vertical="center" wrapText="1"/>
    </xf>
    <xf numFmtId="0" fontId="29" fillId="4" borderId="16" xfId="1" applyFont="1" applyFill="1" applyBorder="1" applyAlignment="1">
      <alignment vertical="center" wrapText="1"/>
    </xf>
    <xf numFmtId="0" fontId="31" fillId="0" borderId="0" xfId="1" applyFont="1" applyAlignment="1">
      <alignment vertical="center"/>
    </xf>
    <xf numFmtId="0" fontId="31" fillId="0" borderId="0" xfId="0" applyFont="1"/>
    <xf numFmtId="0" fontId="31" fillId="0" borderId="31" xfId="0" applyFont="1" applyBorder="1"/>
    <xf numFmtId="0" fontId="31" fillId="0" borderId="0" xfId="0" applyFont="1" applyAlignment="1">
      <alignment horizontal="right"/>
    </xf>
    <xf numFmtId="0" fontId="31" fillId="0" borderId="0" xfId="0" applyFont="1" applyAlignment="1">
      <alignment vertical="center"/>
    </xf>
    <xf numFmtId="0" fontId="31" fillId="0" borderId="31" xfId="0" applyFont="1" applyBorder="1" applyAlignment="1">
      <alignment horizontal="right"/>
    </xf>
    <xf numFmtId="0" fontId="29" fillId="0" borderId="14" xfId="1" applyFont="1" applyFill="1" applyBorder="1" applyAlignment="1">
      <alignment vertical="center" wrapText="1"/>
    </xf>
    <xf numFmtId="0" fontId="4" fillId="4" borderId="12" xfId="1" applyFont="1" applyFill="1" applyBorder="1" applyAlignment="1">
      <alignment horizontal="justify" vertical="center" wrapText="1"/>
    </xf>
    <xf numFmtId="0" fontId="8" fillId="0" borderId="0" xfId="0" applyFont="1"/>
    <xf numFmtId="0" fontId="36" fillId="4" borderId="10" xfId="1" applyFont="1" applyFill="1" applyBorder="1" applyAlignment="1">
      <alignment vertical="center" wrapText="1"/>
    </xf>
    <xf numFmtId="0" fontId="18" fillId="0" borderId="0" xfId="4" applyFont="1" applyFill="1" applyBorder="1" applyAlignment="1">
      <alignment vertical="center"/>
    </xf>
    <xf numFmtId="0" fontId="24" fillId="4" borderId="0" xfId="4" applyFont="1" applyFill="1" applyAlignment="1">
      <alignment vertical="center"/>
    </xf>
    <xf numFmtId="0" fontId="38" fillId="4" borderId="0" xfId="4" applyFont="1" applyFill="1" applyAlignment="1">
      <alignment horizontal="right" vertical="center"/>
    </xf>
    <xf numFmtId="0" fontId="18" fillId="4" borderId="0" xfId="4" applyFont="1" applyFill="1" applyBorder="1" applyAlignment="1">
      <alignment vertical="center"/>
    </xf>
    <xf numFmtId="0" fontId="39" fillId="0" borderId="0" xfId="4" applyFont="1" applyFill="1" applyAlignment="1">
      <alignment vertical="center"/>
    </xf>
    <xf numFmtId="0" fontId="11" fillId="4" borderId="0" xfId="4" applyFont="1" applyFill="1" applyBorder="1" applyAlignment="1">
      <alignment vertical="center"/>
    </xf>
    <xf numFmtId="0" fontId="13" fillId="4" borderId="0" xfId="4" applyFont="1" applyFill="1" applyBorder="1" applyAlignment="1">
      <alignment vertical="center"/>
    </xf>
    <xf numFmtId="0" fontId="18" fillId="4" borderId="0" xfId="4" applyFont="1" applyFill="1" applyAlignment="1">
      <alignment vertical="center"/>
    </xf>
    <xf numFmtId="0" fontId="18" fillId="0" borderId="0" xfId="4" applyFont="1" applyFill="1" applyAlignment="1">
      <alignment horizontal="center" vertical="center"/>
    </xf>
    <xf numFmtId="49" fontId="18" fillId="0" borderId="0" xfId="4" applyNumberFormat="1" applyFont="1" applyFill="1" applyAlignment="1">
      <alignment vertical="center"/>
    </xf>
    <xf numFmtId="0" fontId="18" fillId="0" borderId="0" xfId="4" applyFont="1" applyFill="1" applyAlignment="1">
      <alignment horizontal="center" vertical="center" shrinkToFit="1"/>
    </xf>
    <xf numFmtId="0" fontId="18" fillId="0" borderId="0" xfId="4" applyFont="1" applyFill="1" applyAlignment="1">
      <alignment vertical="center" shrinkToFit="1"/>
    </xf>
    <xf numFmtId="0" fontId="40" fillId="0" borderId="0" xfId="4" applyFont="1" applyFill="1" applyBorder="1" applyAlignment="1">
      <alignment vertical="center" wrapText="1"/>
    </xf>
    <xf numFmtId="0" fontId="11" fillId="0" borderId="0" xfId="4" applyFont="1" applyFill="1" applyBorder="1" applyAlignment="1">
      <alignment vertical="center"/>
    </xf>
    <xf numFmtId="0" fontId="1" fillId="0" borderId="0" xfId="4" applyFont="1" applyFill="1" applyBorder="1" applyAlignment="1">
      <alignment vertical="center" wrapText="1"/>
    </xf>
    <xf numFmtId="0" fontId="13" fillId="0" borderId="0" xfId="4" quotePrefix="1" applyFont="1" applyFill="1" applyBorder="1" applyAlignment="1">
      <alignment vertical="center"/>
    </xf>
    <xf numFmtId="0" fontId="13" fillId="0" borderId="0" xfId="4" applyFont="1" applyFill="1" applyBorder="1" applyAlignment="1">
      <alignment vertical="center"/>
    </xf>
    <xf numFmtId="0" fontId="11" fillId="4" borderId="0" xfId="4" applyFont="1" applyFill="1" applyBorder="1" applyAlignment="1">
      <alignment horizontal="center" vertical="center"/>
    </xf>
    <xf numFmtId="0" fontId="1" fillId="0" borderId="0" xfId="4" applyFont="1" applyFill="1" applyBorder="1" applyAlignment="1">
      <alignment horizontal="center" vertical="center" wrapText="1"/>
    </xf>
    <xf numFmtId="0" fontId="13" fillId="0" borderId="0" xfId="4" applyFont="1" applyFill="1" applyBorder="1" applyAlignment="1">
      <alignment horizontal="center" vertical="center"/>
    </xf>
    <xf numFmtId="0" fontId="18" fillId="0" borderId="0" xfId="4" applyFont="1" applyFill="1" applyBorder="1" applyAlignment="1">
      <alignment horizontal="center" vertical="center"/>
    </xf>
    <xf numFmtId="0" fontId="18" fillId="4" borderId="0" xfId="4" applyFont="1" applyFill="1" applyBorder="1" applyAlignment="1">
      <alignment horizontal="center" vertical="center"/>
    </xf>
    <xf numFmtId="0" fontId="24" fillId="4" borderId="0" xfId="4" applyFont="1" applyFill="1" applyAlignment="1">
      <alignment horizontal="center" vertical="center"/>
    </xf>
    <xf numFmtId="0" fontId="37" fillId="0" borderId="0" xfId="0" applyFont="1"/>
    <xf numFmtId="49" fontId="18" fillId="8" borderId="0" xfId="0" applyNumberFormat="1" applyFont="1" applyFill="1" applyBorder="1" applyAlignment="1">
      <alignment horizontal="left" vertical="center"/>
    </xf>
    <xf numFmtId="49" fontId="18" fillId="0" borderId="0" xfId="0" applyNumberFormat="1" applyFont="1" applyFill="1" applyBorder="1" applyAlignment="1">
      <alignment horizontal="left" vertical="center"/>
    </xf>
    <xf numFmtId="0" fontId="13" fillId="0" borderId="0" xfId="4" applyFont="1" applyFill="1" applyBorder="1" applyAlignment="1">
      <alignment vertical="center"/>
    </xf>
    <xf numFmtId="0" fontId="41" fillId="0" borderId="0" xfId="0" applyFont="1"/>
    <xf numFmtId="0" fontId="4" fillId="0" borderId="33" xfId="1" applyFont="1" applyFill="1" applyBorder="1" applyAlignment="1">
      <alignment horizontal="center" vertical="center"/>
    </xf>
    <xf numFmtId="0" fontId="4" fillId="4" borderId="2" xfId="2" applyFont="1" applyFill="1" applyBorder="1" applyAlignment="1" applyProtection="1">
      <alignment horizontal="center" vertical="center" wrapText="1"/>
    </xf>
    <xf numFmtId="0" fontId="4" fillId="0" borderId="35" xfId="1" applyFont="1" applyFill="1" applyBorder="1" applyAlignment="1">
      <alignment horizontal="center" vertical="center" wrapText="1"/>
    </xf>
    <xf numFmtId="0" fontId="4" fillId="4" borderId="35" xfId="2" applyFont="1" applyFill="1" applyBorder="1" applyAlignment="1" applyProtection="1">
      <alignment horizontal="center" vertical="center" wrapText="1"/>
    </xf>
    <xf numFmtId="0" fontId="4" fillId="0" borderId="87" xfId="1" applyFont="1" applyFill="1" applyBorder="1" applyAlignment="1">
      <alignment horizontal="center" vertical="center" wrapText="1"/>
    </xf>
    <xf numFmtId="0" fontId="4" fillId="4" borderId="87" xfId="2" applyFont="1" applyFill="1" applyBorder="1" applyAlignment="1" applyProtection="1">
      <alignment horizontal="center" vertical="center" wrapText="1"/>
    </xf>
    <xf numFmtId="0" fontId="4" fillId="0" borderId="30" xfId="1" applyFont="1" applyFill="1" applyBorder="1" applyAlignment="1">
      <alignment horizontal="center" vertical="center" wrapText="1"/>
    </xf>
    <xf numFmtId="0" fontId="4" fillId="4" borderId="30" xfId="2" applyFont="1" applyFill="1" applyBorder="1" applyAlignment="1" applyProtection="1">
      <alignment horizontal="center" vertical="center" wrapText="1"/>
    </xf>
    <xf numFmtId="0" fontId="42" fillId="4" borderId="13" xfId="1" applyFont="1" applyFill="1" applyBorder="1" applyAlignment="1">
      <alignment vertical="center" wrapText="1"/>
    </xf>
    <xf numFmtId="0" fontId="28" fillId="4" borderId="89" xfId="1" applyFont="1" applyFill="1" applyBorder="1" applyAlignment="1">
      <alignment horizontal="justify" vertical="center" wrapText="1"/>
    </xf>
    <xf numFmtId="0" fontId="28" fillId="0" borderId="89" xfId="1" applyFont="1" applyFill="1" applyBorder="1" applyAlignment="1">
      <alignment horizontal="center" vertical="center" wrapText="1"/>
    </xf>
    <xf numFmtId="0" fontId="4" fillId="0" borderId="90" xfId="1" applyFont="1" applyFill="1" applyBorder="1" applyAlignment="1">
      <alignment horizontal="center" vertical="center" wrapText="1"/>
    </xf>
    <xf numFmtId="0" fontId="29" fillId="4" borderId="88" xfId="1" applyFont="1" applyFill="1" applyBorder="1" applyAlignment="1">
      <alignment vertical="center" wrapText="1"/>
    </xf>
    <xf numFmtId="0" fontId="7" fillId="4" borderId="11" xfId="1" applyFont="1" applyFill="1" applyBorder="1" applyAlignment="1">
      <alignment horizontal="center" vertical="center" wrapText="1"/>
    </xf>
    <xf numFmtId="0" fontId="7" fillId="4" borderId="4" xfId="1" applyFont="1" applyFill="1" applyBorder="1" applyAlignment="1">
      <alignment horizontal="center" vertical="center" wrapText="1"/>
    </xf>
    <xf numFmtId="0" fontId="7" fillId="3" borderId="1" xfId="1" applyFont="1" applyFill="1" applyBorder="1" applyAlignment="1">
      <alignment horizontal="center" vertical="center" textRotation="255" wrapText="1" shrinkToFit="1"/>
    </xf>
    <xf numFmtId="0" fontId="7" fillId="3" borderId="5" xfId="1" applyFont="1" applyFill="1" applyBorder="1" applyAlignment="1">
      <alignment horizontal="center" vertical="center" textRotation="255" shrinkToFit="1"/>
    </xf>
    <xf numFmtId="0" fontId="8" fillId="4" borderId="0" xfId="1" applyFont="1" applyFill="1" applyAlignment="1">
      <alignment horizontal="left" vertical="center" wrapText="1"/>
    </xf>
    <xf numFmtId="176" fontId="4" fillId="4" borderId="1" xfId="1" applyNumberFormat="1" applyFont="1" applyFill="1" applyBorder="1" applyAlignment="1">
      <alignment horizontal="center" vertical="center"/>
    </xf>
    <xf numFmtId="176" fontId="4" fillId="4" borderId="15" xfId="1" applyNumberFormat="1" applyFont="1" applyFill="1" applyBorder="1" applyAlignment="1">
      <alignment horizontal="center" vertical="center"/>
    </xf>
    <xf numFmtId="0" fontId="16" fillId="0" borderId="0" xfId="0" applyFont="1" applyAlignment="1">
      <alignment horizontal="center"/>
    </xf>
    <xf numFmtId="0" fontId="1" fillId="4" borderId="17" xfId="1" applyFont="1" applyFill="1" applyBorder="1" applyAlignment="1">
      <alignment horizontal="left" vertical="center" wrapText="1"/>
    </xf>
    <xf numFmtId="0" fontId="1" fillId="4" borderId="18" xfId="1" applyFont="1" applyFill="1" applyBorder="1" applyAlignment="1">
      <alignment horizontal="left" vertical="center"/>
    </xf>
    <xf numFmtId="0" fontId="1" fillId="4" borderId="19" xfId="1" applyFont="1" applyFill="1" applyBorder="1" applyAlignment="1">
      <alignment horizontal="left" vertical="center"/>
    </xf>
    <xf numFmtId="0" fontId="1" fillId="4" borderId="20" xfId="1" applyFont="1" applyFill="1" applyBorder="1" applyAlignment="1">
      <alignment horizontal="left" vertical="center"/>
    </xf>
    <xf numFmtId="0" fontId="1" fillId="4" borderId="0" xfId="1" applyFont="1" applyFill="1" applyBorder="1" applyAlignment="1">
      <alignment horizontal="left" vertical="center"/>
    </xf>
    <xf numFmtId="0" fontId="1" fillId="4" borderId="21" xfId="1" applyFont="1" applyFill="1" applyBorder="1" applyAlignment="1">
      <alignment horizontal="left" vertical="center"/>
    </xf>
    <xf numFmtId="0" fontId="1" fillId="4" borderId="22" xfId="1" applyFont="1" applyFill="1" applyBorder="1" applyAlignment="1">
      <alignment horizontal="left" vertical="center"/>
    </xf>
    <xf numFmtId="0" fontId="1" fillId="4" borderId="23" xfId="1" applyFont="1" applyFill="1" applyBorder="1" applyAlignment="1">
      <alignment horizontal="left" vertical="center"/>
    </xf>
    <xf numFmtId="0" fontId="1" fillId="4" borderId="24" xfId="1" applyFont="1" applyFill="1" applyBorder="1" applyAlignment="1">
      <alignment horizontal="left" vertical="center"/>
    </xf>
    <xf numFmtId="0" fontId="4" fillId="3" borderId="2" xfId="1" applyFont="1" applyFill="1" applyBorder="1" applyAlignment="1">
      <alignment horizontal="center" vertical="center"/>
    </xf>
    <xf numFmtId="0" fontId="4" fillId="3" borderId="25" xfId="1" applyFont="1" applyFill="1" applyBorder="1" applyAlignment="1">
      <alignment horizontal="center" vertical="center"/>
    </xf>
    <xf numFmtId="0" fontId="8" fillId="4" borderId="26" xfId="1" applyFont="1" applyFill="1" applyBorder="1" applyAlignment="1">
      <alignment horizontal="left" vertical="center" wrapText="1"/>
    </xf>
    <xf numFmtId="0" fontId="4" fillId="2" borderId="8" xfId="1" applyFont="1" applyFill="1" applyBorder="1" applyAlignment="1">
      <alignment horizontal="center" vertical="center"/>
    </xf>
    <xf numFmtId="0" fontId="4" fillId="2"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3" borderId="5" xfId="1" applyFont="1" applyFill="1" applyBorder="1" applyAlignment="1">
      <alignment horizontal="center" vertical="center"/>
    </xf>
    <xf numFmtId="0" fontId="4" fillId="3" borderId="1" xfId="1" applyFont="1" applyFill="1" applyBorder="1" applyAlignment="1">
      <alignment horizontal="center" vertical="center" wrapText="1"/>
    </xf>
    <xf numFmtId="0" fontId="4" fillId="3" borderId="3" xfId="1" applyFont="1" applyFill="1" applyBorder="1" applyAlignment="1">
      <alignment horizontal="center" vertical="center"/>
    </xf>
    <xf numFmtId="0" fontId="4" fillId="3" borderId="7" xfId="1" applyFont="1" applyFill="1" applyBorder="1" applyAlignment="1">
      <alignment horizontal="center" vertical="center"/>
    </xf>
    <xf numFmtId="0" fontId="4" fillId="4" borderId="8"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4" xfId="1" applyFont="1" applyFill="1" applyBorder="1" applyAlignment="1">
      <alignment horizontal="center" vertical="center" wrapText="1"/>
    </xf>
    <xf numFmtId="0" fontId="10" fillId="0" borderId="0" xfId="3" applyFont="1" applyAlignment="1">
      <alignment horizontal="center" vertical="center"/>
    </xf>
    <xf numFmtId="0" fontId="1" fillId="0" borderId="12" xfId="1" applyFont="1" applyBorder="1" applyAlignment="1">
      <alignment horizontal="center" vertical="center"/>
    </xf>
    <xf numFmtId="0" fontId="1" fillId="0" borderId="12" xfId="1" applyFont="1" applyBorder="1" applyAlignment="1">
      <alignment vertical="center"/>
    </xf>
    <xf numFmtId="0" fontId="1" fillId="0" borderId="12" xfId="1" applyFont="1" applyBorder="1" applyAlignment="1">
      <alignment horizontal="center" vertical="center" wrapText="1"/>
    </xf>
    <xf numFmtId="0" fontId="1" fillId="0" borderId="12" xfId="1" applyFont="1" applyBorder="1" applyAlignment="1">
      <alignment vertical="center" wrapText="1"/>
    </xf>
    <xf numFmtId="0" fontId="1" fillId="0" borderId="27" xfId="1" applyFont="1" applyBorder="1" applyAlignment="1">
      <alignment horizontal="center" vertical="center"/>
    </xf>
    <xf numFmtId="0" fontId="1" fillId="0" borderId="28" xfId="1" applyFont="1" applyBorder="1" applyAlignment="1">
      <alignment horizontal="center" vertical="center"/>
    </xf>
    <xf numFmtId="0" fontId="1" fillId="0" borderId="29" xfId="1" applyFont="1" applyBorder="1" applyAlignment="1">
      <alignment horizontal="center" vertical="center"/>
    </xf>
    <xf numFmtId="0" fontId="1" fillId="0" borderId="30" xfId="1" applyFont="1" applyBorder="1" applyAlignment="1">
      <alignment horizontal="center" vertical="center"/>
    </xf>
    <xf numFmtId="0" fontId="1" fillId="0" borderId="31" xfId="1" applyFont="1" applyBorder="1" applyAlignment="1">
      <alignment horizontal="center" vertical="center"/>
    </xf>
    <xf numFmtId="0" fontId="1" fillId="0" borderId="32" xfId="1" applyFont="1" applyBorder="1" applyAlignment="1">
      <alignment horizontal="center" vertical="center"/>
    </xf>
    <xf numFmtId="0" fontId="1" fillId="0" borderId="27" xfId="1" applyFont="1" applyBorder="1" applyAlignment="1">
      <alignment vertical="top"/>
    </xf>
    <xf numFmtId="0" fontId="1" fillId="0" borderId="28" xfId="1" applyFont="1" applyBorder="1" applyAlignment="1">
      <alignment vertical="top"/>
    </xf>
    <xf numFmtId="0" fontId="1" fillId="0" borderId="29" xfId="1" applyFont="1" applyBorder="1" applyAlignment="1">
      <alignment vertical="top"/>
    </xf>
    <xf numFmtId="0" fontId="1" fillId="0" borderId="33" xfId="1" applyFont="1" applyBorder="1" applyAlignment="1">
      <alignment vertical="top"/>
    </xf>
    <xf numFmtId="0" fontId="1" fillId="0" borderId="0" xfId="1" applyFont="1" applyBorder="1" applyAlignment="1">
      <alignment vertical="top"/>
    </xf>
    <xf numFmtId="0" fontId="1" fillId="0" borderId="34" xfId="1" applyFont="1" applyBorder="1" applyAlignment="1">
      <alignment vertical="top"/>
    </xf>
    <xf numFmtId="0" fontId="1" fillId="0" borderId="30" xfId="1" applyFont="1" applyBorder="1" applyAlignment="1">
      <alignment vertical="top"/>
    </xf>
    <xf numFmtId="0" fontId="1" fillId="0" borderId="31" xfId="1" applyFont="1" applyBorder="1" applyAlignment="1">
      <alignment vertical="top"/>
    </xf>
    <xf numFmtId="0" fontId="1" fillId="0" borderId="32" xfId="1" applyFont="1" applyBorder="1" applyAlignment="1">
      <alignment vertical="top"/>
    </xf>
    <xf numFmtId="0" fontId="1" fillId="0" borderId="27" xfId="1" applyFont="1" applyBorder="1" applyAlignment="1">
      <alignment horizontal="center" vertical="top" wrapText="1"/>
    </xf>
    <xf numFmtId="0" fontId="1" fillId="0" borderId="28" xfId="1" applyFont="1" applyBorder="1" applyAlignment="1">
      <alignment horizontal="center" vertical="top" wrapText="1"/>
    </xf>
    <xf numFmtId="0" fontId="1" fillId="0" borderId="29" xfId="1" applyFont="1" applyBorder="1" applyAlignment="1">
      <alignment horizontal="center" vertical="top" wrapText="1"/>
    </xf>
    <xf numFmtId="0" fontId="1" fillId="0" borderId="33" xfId="1" applyFont="1" applyBorder="1" applyAlignment="1">
      <alignment horizontal="center" vertical="top" wrapText="1"/>
    </xf>
    <xf numFmtId="0" fontId="1" fillId="0" borderId="0" xfId="1" applyFont="1" applyBorder="1" applyAlignment="1">
      <alignment horizontal="center" vertical="top" wrapText="1"/>
    </xf>
    <xf numFmtId="0" fontId="1" fillId="0" borderId="34" xfId="1" applyFont="1" applyBorder="1" applyAlignment="1">
      <alignment horizontal="center" vertical="top" wrapText="1"/>
    </xf>
    <xf numFmtId="0" fontId="1" fillId="0" borderId="30" xfId="1" applyFont="1" applyBorder="1" applyAlignment="1">
      <alignment horizontal="center" vertical="top" wrapText="1"/>
    </xf>
    <xf numFmtId="0" fontId="1" fillId="0" borderId="31" xfId="1" applyFont="1" applyBorder="1" applyAlignment="1">
      <alignment horizontal="center" vertical="top" wrapText="1"/>
    </xf>
    <xf numFmtId="0" fontId="1" fillId="0" borderId="32" xfId="1" applyFont="1" applyBorder="1" applyAlignment="1">
      <alignment horizontal="center" vertical="top" wrapText="1"/>
    </xf>
    <xf numFmtId="0" fontId="30" fillId="0" borderId="27" xfId="1" applyFont="1" applyBorder="1" applyAlignment="1">
      <alignment horizontal="center" vertical="center" wrapText="1"/>
    </xf>
    <xf numFmtId="0" fontId="30" fillId="0" borderId="28" xfId="1" applyFont="1" applyBorder="1" applyAlignment="1">
      <alignment horizontal="center" vertical="center" wrapText="1"/>
    </xf>
    <xf numFmtId="0" fontId="30" fillId="0" borderId="29" xfId="1" applyFont="1" applyBorder="1" applyAlignment="1">
      <alignment horizontal="center" vertical="center" wrapText="1"/>
    </xf>
    <xf numFmtId="0" fontId="30" fillId="0" borderId="33" xfId="1" applyFont="1" applyBorder="1" applyAlignment="1">
      <alignment horizontal="center" vertical="center" wrapText="1"/>
    </xf>
    <xf numFmtId="0" fontId="30" fillId="0" borderId="0" xfId="1" applyFont="1" applyBorder="1" applyAlignment="1">
      <alignment horizontal="center" vertical="center" wrapText="1"/>
    </xf>
    <xf numFmtId="0" fontId="30" fillId="0" borderId="34" xfId="1" applyFont="1" applyBorder="1" applyAlignment="1">
      <alignment horizontal="center" vertical="center" wrapText="1"/>
    </xf>
    <xf numFmtId="0" fontId="30" fillId="0" borderId="30" xfId="1" applyFont="1" applyBorder="1" applyAlignment="1">
      <alignment horizontal="center" vertical="center" wrapText="1"/>
    </xf>
    <xf numFmtId="0" fontId="30" fillId="0" borderId="31" xfId="1" applyFont="1" applyBorder="1" applyAlignment="1">
      <alignment horizontal="center" vertical="center" wrapText="1"/>
    </xf>
    <xf numFmtId="0" fontId="30" fillId="0" borderId="32" xfId="1" applyFont="1" applyBorder="1" applyAlignment="1">
      <alignment horizontal="center" vertical="center" wrapText="1"/>
    </xf>
    <xf numFmtId="177" fontId="1" fillId="0" borderId="12" xfId="1" applyNumberFormat="1" applyFont="1" applyBorder="1" applyAlignment="1">
      <alignment vertical="center"/>
    </xf>
    <xf numFmtId="177" fontId="1" fillId="0" borderId="35" xfId="1" applyNumberFormat="1" applyFont="1" applyBorder="1" applyAlignment="1">
      <alignment vertical="center"/>
    </xf>
    <xf numFmtId="0" fontId="1" fillId="0" borderId="36" xfId="1" applyFont="1" applyBorder="1" applyAlignment="1">
      <alignment vertical="center"/>
    </xf>
    <xf numFmtId="0" fontId="1" fillId="0" borderId="29" xfId="1" applyFont="1" applyBorder="1" applyAlignment="1">
      <alignment vertical="center"/>
    </xf>
    <xf numFmtId="0" fontId="1" fillId="0" borderId="37" xfId="1" applyFont="1" applyBorder="1" applyAlignment="1">
      <alignment vertical="center"/>
    </xf>
    <xf numFmtId="0" fontId="1" fillId="0" borderId="15" xfId="1" applyFont="1" applyBorder="1" applyAlignment="1">
      <alignment vertical="center"/>
    </xf>
    <xf numFmtId="0" fontId="1" fillId="0" borderId="30" xfId="1" applyFont="1" applyBorder="1" applyAlignment="1">
      <alignment vertical="center"/>
    </xf>
    <xf numFmtId="0" fontId="1" fillId="0" borderId="35" xfId="1" applyFont="1" applyBorder="1" applyAlignment="1">
      <alignment vertical="center"/>
    </xf>
    <xf numFmtId="0" fontId="1" fillId="0" borderId="32" xfId="1" applyFont="1" applyBorder="1" applyAlignment="1">
      <alignment vertical="center"/>
    </xf>
    <xf numFmtId="0" fontId="1" fillId="0" borderId="27" xfId="1" applyFont="1" applyBorder="1" applyAlignment="1">
      <alignment horizontal="right" vertical="center"/>
    </xf>
    <xf numFmtId="0" fontId="1" fillId="0" borderId="28" xfId="1" applyFont="1" applyBorder="1" applyAlignment="1">
      <alignment horizontal="right" vertical="center"/>
    </xf>
    <xf numFmtId="0" fontId="1" fillId="0" borderId="33" xfId="1" applyFont="1" applyBorder="1" applyAlignment="1">
      <alignment horizontal="right" vertical="center"/>
    </xf>
    <xf numFmtId="0" fontId="1" fillId="0" borderId="0" xfId="1" applyFont="1" applyBorder="1" applyAlignment="1">
      <alignment horizontal="right" vertical="center"/>
    </xf>
    <xf numFmtId="0" fontId="1" fillId="0" borderId="38" xfId="1" applyFont="1" applyBorder="1" applyAlignment="1">
      <alignment vertical="center"/>
    </xf>
    <xf numFmtId="176" fontId="1" fillId="0" borderId="38" xfId="1" applyNumberFormat="1" applyFont="1" applyBorder="1" applyAlignment="1">
      <alignment vertical="center"/>
    </xf>
    <xf numFmtId="0" fontId="1" fillId="0" borderId="27" xfId="1" applyFont="1" applyBorder="1" applyAlignment="1">
      <alignment vertical="center"/>
    </xf>
    <xf numFmtId="0" fontId="1" fillId="0" borderId="28" xfId="1" applyFont="1" applyBorder="1" applyAlignment="1">
      <alignment vertical="center"/>
    </xf>
    <xf numFmtId="0" fontId="1" fillId="0" borderId="31" xfId="1" applyFont="1" applyBorder="1" applyAlignment="1">
      <alignment vertical="center"/>
    </xf>
    <xf numFmtId="0" fontId="1" fillId="0" borderId="37" xfId="1" applyFont="1" applyBorder="1" applyAlignment="1">
      <alignment horizontal="center" vertical="center" wrapText="1"/>
    </xf>
    <xf numFmtId="0" fontId="1" fillId="0" borderId="37" xfId="1" applyFont="1" applyBorder="1" applyAlignment="1">
      <alignment horizontal="center" vertical="center"/>
    </xf>
    <xf numFmtId="0" fontId="1" fillId="0" borderId="15" xfId="1" applyFont="1" applyBorder="1" applyAlignment="1">
      <alignment horizontal="center" vertical="center"/>
    </xf>
    <xf numFmtId="0" fontId="1" fillId="0" borderId="30" xfId="1" applyFont="1" applyBorder="1" applyAlignment="1">
      <alignment horizontal="right" vertical="center"/>
    </xf>
    <xf numFmtId="0" fontId="1" fillId="0" borderId="31" xfId="1" applyFont="1" applyBorder="1" applyAlignment="1">
      <alignment horizontal="right" vertical="center"/>
    </xf>
    <xf numFmtId="0" fontId="1" fillId="0" borderId="27" xfId="1" applyFont="1" applyBorder="1" applyAlignment="1">
      <alignment horizontal="center" vertical="center" wrapText="1"/>
    </xf>
    <xf numFmtId="0" fontId="1" fillId="0" borderId="28" xfId="1" applyFont="1" applyBorder="1" applyAlignment="1">
      <alignment horizontal="center" vertical="center" wrapText="1"/>
    </xf>
    <xf numFmtId="0" fontId="1" fillId="0" borderId="29" xfId="1" applyFont="1" applyBorder="1" applyAlignment="1">
      <alignment horizontal="center" vertical="center" wrapText="1"/>
    </xf>
    <xf numFmtId="0" fontId="1" fillId="0" borderId="30" xfId="1" applyFont="1" applyBorder="1" applyAlignment="1">
      <alignment horizontal="center" vertical="center" wrapText="1"/>
    </xf>
    <xf numFmtId="0" fontId="1" fillId="0" borderId="31" xfId="1" applyFont="1" applyBorder="1" applyAlignment="1">
      <alignment horizontal="center" vertical="center" wrapText="1"/>
    </xf>
    <xf numFmtId="0" fontId="1" fillId="0" borderId="32" xfId="1" applyFont="1" applyBorder="1" applyAlignment="1">
      <alignment horizontal="center" vertical="center" wrapText="1"/>
    </xf>
    <xf numFmtId="0" fontId="1" fillId="0" borderId="29" xfId="1" applyFont="1" applyBorder="1" applyAlignment="1">
      <alignment horizontal="right" vertical="center"/>
    </xf>
    <xf numFmtId="0" fontId="1" fillId="0" borderId="32" xfId="1" applyFont="1" applyBorder="1" applyAlignment="1">
      <alignment horizontal="right" vertical="center"/>
    </xf>
    <xf numFmtId="0" fontId="30" fillId="0" borderId="27" xfId="1" applyFont="1" applyBorder="1" applyAlignment="1">
      <alignment vertical="top" wrapText="1"/>
    </xf>
    <xf numFmtId="0" fontId="30" fillId="0" borderId="28" xfId="1" applyFont="1" applyBorder="1" applyAlignment="1">
      <alignment vertical="top" wrapText="1"/>
    </xf>
    <xf numFmtId="0" fontId="30" fillId="0" borderId="29" xfId="1" applyFont="1" applyBorder="1" applyAlignment="1">
      <alignment vertical="top" wrapText="1"/>
    </xf>
    <xf numFmtId="0" fontId="30" fillId="0" borderId="33" xfId="1" applyFont="1" applyBorder="1" applyAlignment="1">
      <alignment vertical="top" wrapText="1"/>
    </xf>
    <xf numFmtId="0" fontId="30" fillId="0" borderId="0" xfId="1" applyFont="1" applyBorder="1" applyAlignment="1">
      <alignment vertical="top" wrapText="1"/>
    </xf>
    <xf numFmtId="0" fontId="30" fillId="0" borderId="34" xfId="1" applyFont="1" applyBorder="1" applyAlignment="1">
      <alignment vertical="top" wrapText="1"/>
    </xf>
    <xf numFmtId="0" fontId="30" fillId="0" borderId="30" xfId="1" applyFont="1" applyBorder="1" applyAlignment="1">
      <alignment vertical="top" wrapText="1"/>
    </xf>
    <xf numFmtId="0" fontId="30" fillId="0" borderId="31" xfId="1" applyFont="1" applyBorder="1" applyAlignment="1">
      <alignment vertical="top" wrapText="1"/>
    </xf>
    <xf numFmtId="0" fontId="30" fillId="0" borderId="32" xfId="1" applyFont="1" applyBorder="1" applyAlignment="1">
      <alignment vertical="top" wrapText="1"/>
    </xf>
    <xf numFmtId="5" fontId="1" fillId="0" borderId="27" xfId="1" applyNumberFormat="1" applyFont="1" applyBorder="1" applyAlignment="1">
      <alignment vertical="center"/>
    </xf>
    <xf numFmtId="5" fontId="1" fillId="0" borderId="28" xfId="1" applyNumberFormat="1" applyFont="1" applyBorder="1" applyAlignment="1">
      <alignment vertical="center"/>
    </xf>
    <xf numFmtId="5" fontId="1" fillId="0" borderId="29" xfId="1" applyNumberFormat="1" applyFont="1" applyBorder="1" applyAlignment="1">
      <alignment vertical="center"/>
    </xf>
    <xf numFmtId="5" fontId="1" fillId="0" borderId="30" xfId="1" applyNumberFormat="1" applyFont="1" applyBorder="1" applyAlignment="1">
      <alignment vertical="center"/>
    </xf>
    <xf numFmtId="5" fontId="1" fillId="0" borderId="31" xfId="1" applyNumberFormat="1" applyFont="1" applyBorder="1" applyAlignment="1">
      <alignment vertical="center"/>
    </xf>
    <xf numFmtId="5" fontId="1" fillId="0" borderId="32" xfId="1" applyNumberFormat="1" applyFont="1" applyBorder="1" applyAlignment="1">
      <alignment vertical="center"/>
    </xf>
    <xf numFmtId="0" fontId="1" fillId="0" borderId="33" xfId="1" applyFont="1" applyBorder="1" applyAlignment="1">
      <alignment horizontal="left" vertical="center"/>
    </xf>
    <xf numFmtId="0" fontId="1" fillId="0" borderId="0" xfId="1" applyFont="1" applyBorder="1" applyAlignment="1">
      <alignment horizontal="left" vertical="center"/>
    </xf>
    <xf numFmtId="0" fontId="1" fillId="0" borderId="0" xfId="1" applyFont="1" applyBorder="1" applyAlignment="1">
      <alignment horizontal="center" vertical="center"/>
    </xf>
    <xf numFmtId="0" fontId="1" fillId="0" borderId="33" xfId="1" applyFont="1" applyBorder="1" applyAlignment="1">
      <alignment horizontal="center" vertical="center" wrapText="1"/>
    </xf>
    <xf numFmtId="0" fontId="1" fillId="0" borderId="0" xfId="1" applyFont="1" applyBorder="1" applyAlignment="1">
      <alignment horizontal="center" vertical="center" wrapText="1"/>
    </xf>
    <xf numFmtId="0" fontId="1" fillId="0" borderId="34" xfId="1" applyFont="1" applyBorder="1" applyAlignment="1">
      <alignment horizontal="center" vertical="center" wrapText="1"/>
    </xf>
    <xf numFmtId="0" fontId="1" fillId="0" borderId="27" xfId="1" applyFont="1" applyBorder="1" applyAlignment="1">
      <alignment vertical="top" wrapText="1"/>
    </xf>
    <xf numFmtId="0" fontId="1" fillId="0" borderId="28" xfId="1" applyFont="1" applyBorder="1" applyAlignment="1">
      <alignment vertical="top" wrapText="1"/>
    </xf>
    <xf numFmtId="0" fontId="1" fillId="0" borderId="29" xfId="1" applyFont="1" applyBorder="1" applyAlignment="1">
      <alignment vertical="top" wrapText="1"/>
    </xf>
    <xf numFmtId="0" fontId="1" fillId="0" borderId="33" xfId="1" applyFont="1" applyBorder="1" applyAlignment="1">
      <alignment vertical="top" wrapText="1"/>
    </xf>
    <xf numFmtId="0" fontId="1" fillId="0" borderId="0" xfId="1" applyFont="1" applyBorder="1" applyAlignment="1">
      <alignment vertical="top" wrapText="1"/>
    </xf>
    <xf numFmtId="0" fontId="1" fillId="0" borderId="34" xfId="1" applyFont="1" applyBorder="1" applyAlignment="1">
      <alignment vertical="top" wrapText="1"/>
    </xf>
    <xf numFmtId="0" fontId="1" fillId="0" borderId="30" xfId="1" applyFont="1" applyBorder="1" applyAlignment="1">
      <alignment vertical="top" wrapText="1"/>
    </xf>
    <xf numFmtId="0" fontId="1" fillId="0" borderId="31" xfId="1" applyFont="1" applyBorder="1" applyAlignment="1">
      <alignment vertical="top" wrapText="1"/>
    </xf>
    <xf numFmtId="0" fontId="1" fillId="0" borderId="32" xfId="1" applyFont="1" applyBorder="1" applyAlignment="1">
      <alignment vertical="top" wrapText="1"/>
    </xf>
    <xf numFmtId="0" fontId="1" fillId="0" borderId="33" xfId="1" applyFont="1" applyBorder="1" applyAlignment="1">
      <alignment horizontal="left" vertical="top" wrapText="1"/>
    </xf>
    <xf numFmtId="0" fontId="1" fillId="0" borderId="0" xfId="1" applyFont="1" applyBorder="1" applyAlignment="1">
      <alignment horizontal="left" vertical="top" wrapText="1"/>
    </xf>
    <xf numFmtId="0" fontId="1" fillId="0" borderId="34" xfId="1" applyFont="1" applyBorder="1" applyAlignment="1">
      <alignment horizontal="left" vertical="top" wrapText="1"/>
    </xf>
    <xf numFmtId="0" fontId="1" fillId="0" borderId="30" xfId="1" applyFont="1" applyBorder="1" applyAlignment="1">
      <alignment horizontal="left" vertical="top" wrapText="1"/>
    </xf>
    <xf numFmtId="0" fontId="1" fillId="0" borderId="31" xfId="1" applyFont="1" applyBorder="1" applyAlignment="1">
      <alignment horizontal="left" vertical="top" wrapText="1"/>
    </xf>
    <xf numFmtId="0" fontId="1" fillId="0" borderId="32" xfId="1" applyFont="1" applyBorder="1" applyAlignment="1">
      <alignment horizontal="left" vertical="top" wrapText="1"/>
    </xf>
    <xf numFmtId="0" fontId="1" fillId="0" borderId="27" xfId="1" applyFont="1" applyBorder="1" applyAlignment="1">
      <alignment horizontal="left" vertical="top" wrapText="1"/>
    </xf>
    <xf numFmtId="0" fontId="1" fillId="0" borderId="28" xfId="1" applyFont="1" applyBorder="1" applyAlignment="1">
      <alignment horizontal="left" vertical="top" wrapText="1"/>
    </xf>
    <xf numFmtId="0" fontId="1" fillId="0" borderId="29" xfId="1" applyFont="1" applyBorder="1" applyAlignment="1">
      <alignment horizontal="left" vertical="top" wrapText="1"/>
    </xf>
    <xf numFmtId="0" fontId="1" fillId="0" borderId="27" xfId="1" applyBorder="1" applyAlignment="1">
      <alignment horizontal="center" vertical="center"/>
    </xf>
    <xf numFmtId="0" fontId="1" fillId="0" borderId="28" xfId="1" applyBorder="1" applyAlignment="1">
      <alignment horizontal="center" vertical="center"/>
    </xf>
    <xf numFmtId="0" fontId="1" fillId="0" borderId="29" xfId="1" applyBorder="1" applyAlignment="1">
      <alignment horizontal="center" vertical="center"/>
    </xf>
    <xf numFmtId="0" fontId="1" fillId="0" borderId="30" xfId="1" applyBorder="1" applyAlignment="1">
      <alignment horizontal="center" vertical="center"/>
    </xf>
    <xf numFmtId="0" fontId="1" fillId="0" borderId="31" xfId="1" applyBorder="1" applyAlignment="1">
      <alignment horizontal="center" vertical="center"/>
    </xf>
    <xf numFmtId="0" fontId="1" fillId="0" borderId="32" xfId="1" applyBorder="1" applyAlignment="1">
      <alignment horizontal="center" vertical="center"/>
    </xf>
    <xf numFmtId="0" fontId="11" fillId="0" borderId="0" xfId="1" applyFont="1" applyAlignment="1">
      <alignment horizontal="center" vertical="center"/>
    </xf>
    <xf numFmtId="0" fontId="1" fillId="0" borderId="35" xfId="1" applyBorder="1" applyAlignment="1">
      <alignment horizontal="center" vertical="center"/>
    </xf>
    <xf numFmtId="0" fontId="1" fillId="0" borderId="38" xfId="1" applyBorder="1" applyAlignment="1">
      <alignment horizontal="center" vertical="center"/>
    </xf>
    <xf numFmtId="0" fontId="1" fillId="0" borderId="36" xfId="1" applyBorder="1" applyAlignment="1">
      <alignment horizontal="center" vertical="center"/>
    </xf>
    <xf numFmtId="0" fontId="1" fillId="0" borderId="35" xfId="1" applyBorder="1" applyAlignment="1">
      <alignment vertical="center"/>
    </xf>
    <xf numFmtId="0" fontId="1" fillId="0" borderId="38" xfId="1" applyBorder="1" applyAlignment="1">
      <alignment vertical="center"/>
    </xf>
    <xf numFmtId="0" fontId="1" fillId="0" borderId="36" xfId="1" applyBorder="1" applyAlignment="1">
      <alignment vertical="center"/>
    </xf>
    <xf numFmtId="0" fontId="1" fillId="0" borderId="27" xfId="1" applyBorder="1" applyAlignment="1">
      <alignment vertical="center"/>
    </xf>
    <xf numFmtId="0" fontId="1" fillId="0" borderId="28" xfId="1" applyBorder="1" applyAlignment="1">
      <alignment vertical="center"/>
    </xf>
    <xf numFmtId="0" fontId="1" fillId="0" borderId="29" xfId="1" applyBorder="1" applyAlignment="1">
      <alignment vertical="center"/>
    </xf>
    <xf numFmtId="0" fontId="1" fillId="0" borderId="30" xfId="1" applyBorder="1" applyAlignment="1">
      <alignment vertical="center"/>
    </xf>
    <xf numFmtId="0" fontId="1" fillId="0" borderId="31" xfId="1" applyBorder="1" applyAlignment="1">
      <alignment vertical="center"/>
    </xf>
    <xf numFmtId="0" fontId="1" fillId="0" borderId="32" xfId="1" applyBorder="1" applyAlignment="1">
      <alignment vertical="center"/>
    </xf>
    <xf numFmtId="0" fontId="1" fillId="0" borderId="12" xfId="1" applyBorder="1" applyAlignment="1">
      <alignment horizontal="center" vertical="center"/>
    </xf>
    <xf numFmtId="0" fontId="1" fillId="0" borderId="12" xfId="1" applyBorder="1" applyAlignment="1">
      <alignment vertical="center" wrapText="1"/>
    </xf>
    <xf numFmtId="0" fontId="1" fillId="0" borderId="12" xfId="1" applyBorder="1" applyAlignment="1">
      <alignment vertical="center"/>
    </xf>
    <xf numFmtId="0" fontId="1" fillId="0" borderId="27" xfId="1" applyBorder="1" applyAlignment="1">
      <alignment vertical="center" wrapText="1"/>
    </xf>
    <xf numFmtId="0" fontId="1" fillId="0" borderId="28" xfId="1" applyBorder="1" applyAlignment="1">
      <alignment vertical="center" wrapText="1"/>
    </xf>
    <xf numFmtId="0" fontId="1" fillId="0" borderId="29" xfId="1" applyBorder="1" applyAlignment="1">
      <alignment vertical="center" wrapText="1"/>
    </xf>
    <xf numFmtId="0" fontId="1" fillId="0" borderId="30" xfId="1" applyBorder="1" applyAlignment="1">
      <alignment vertical="center" wrapText="1"/>
    </xf>
    <xf numFmtId="0" fontId="1" fillId="0" borderId="31" xfId="1" applyBorder="1" applyAlignment="1">
      <alignment vertical="center" wrapText="1"/>
    </xf>
    <xf numFmtId="0" fontId="1" fillId="0" borderId="32" xfId="1" applyBorder="1" applyAlignment="1">
      <alignment vertical="center" wrapText="1"/>
    </xf>
    <xf numFmtId="0" fontId="1" fillId="0" borderId="0" xfId="1" applyAlignment="1">
      <alignment vertical="center"/>
    </xf>
    <xf numFmtId="0" fontId="32" fillId="0" borderId="0" xfId="0" applyFont="1" applyAlignment="1">
      <alignment horizontal="center"/>
    </xf>
    <xf numFmtId="0" fontId="31" fillId="0" borderId="0" xfId="0" applyFont="1" applyAlignment="1">
      <alignment horizontal="left" vertical="justify" wrapText="1"/>
    </xf>
    <xf numFmtId="0" fontId="14" fillId="0" borderId="0" xfId="1" applyFont="1" applyAlignment="1">
      <alignment vertical="center"/>
    </xf>
    <xf numFmtId="0" fontId="1" fillId="0" borderId="0" xfId="1" applyFont="1" applyAlignment="1"/>
    <xf numFmtId="0" fontId="31" fillId="0" borderId="0" xfId="1" applyFont="1" applyAlignment="1">
      <alignment horizontal="left" vertical="top" wrapText="1"/>
    </xf>
    <xf numFmtId="0" fontId="1" fillId="0" borderId="0" xfId="1" applyAlignment="1"/>
    <xf numFmtId="0" fontId="1" fillId="0" borderId="35" xfId="4" applyFont="1" applyBorder="1" applyAlignment="1">
      <alignment horizontal="center" vertical="center"/>
    </xf>
    <xf numFmtId="0" fontId="1" fillId="0" borderId="38" xfId="4" applyFont="1" applyBorder="1" applyAlignment="1">
      <alignment horizontal="center" vertical="center"/>
    </xf>
    <xf numFmtId="0" fontId="1" fillId="0" borderId="38" xfId="4" applyFont="1" applyBorder="1" applyAlignment="1">
      <alignment vertical="center"/>
    </xf>
    <xf numFmtId="0" fontId="1" fillId="0" borderId="36" xfId="4" applyFont="1" applyBorder="1" applyAlignment="1">
      <alignment vertical="center"/>
    </xf>
    <xf numFmtId="181" fontId="1" fillId="0" borderId="38" xfId="4" applyNumberFormat="1" applyFont="1" applyBorder="1" applyAlignment="1">
      <alignment vertical="center"/>
    </xf>
    <xf numFmtId="0" fontId="15" fillId="0" borderId="77" xfId="4" applyFont="1" applyBorder="1" applyAlignment="1">
      <alignment horizontal="left" vertical="center"/>
    </xf>
    <xf numFmtId="0" fontId="15" fillId="0" borderId="76" xfId="4" applyFont="1" applyBorder="1" applyAlignment="1">
      <alignment horizontal="left" vertical="center"/>
    </xf>
    <xf numFmtId="0" fontId="1" fillId="0" borderId="27" xfId="4" applyFont="1" applyBorder="1" applyAlignment="1">
      <alignment vertical="center"/>
    </xf>
    <xf numFmtId="0" fontId="1" fillId="0" borderId="28" xfId="4" applyFont="1" applyBorder="1" applyAlignment="1">
      <alignment vertical="center"/>
    </xf>
    <xf numFmtId="0" fontId="1" fillId="0" borderId="29" xfId="4" applyFont="1" applyBorder="1" applyAlignment="1">
      <alignment vertical="center"/>
    </xf>
    <xf numFmtId="0" fontId="1" fillId="0" borderId="27" xfId="4" applyFont="1" applyBorder="1" applyAlignment="1">
      <alignment horizontal="center" vertical="center"/>
    </xf>
    <xf numFmtId="0" fontId="1" fillId="0" borderId="28" xfId="4" applyFont="1" applyBorder="1" applyAlignment="1">
      <alignment horizontal="center" vertical="center"/>
    </xf>
    <xf numFmtId="0" fontId="1" fillId="0" borderId="29" xfId="4" applyFont="1" applyBorder="1" applyAlignment="1">
      <alignment horizontal="center" vertical="center"/>
    </xf>
    <xf numFmtId="0" fontId="1" fillId="0" borderId="35" xfId="4" applyFont="1" applyBorder="1" applyAlignment="1">
      <alignment vertical="center"/>
    </xf>
    <xf numFmtId="180" fontId="1" fillId="0" borderId="37" xfId="4" applyNumberFormat="1" applyFont="1" applyBorder="1" applyAlignment="1">
      <alignment horizontal="right" vertical="center"/>
    </xf>
    <xf numFmtId="0" fontId="1" fillId="0" borderId="37" xfId="4" applyFont="1" applyBorder="1" applyAlignment="1">
      <alignment horizontal="left" vertical="center"/>
    </xf>
    <xf numFmtId="180" fontId="1" fillId="6" borderId="85" xfId="4" applyNumberFormat="1" applyFont="1" applyFill="1" applyBorder="1" applyAlignment="1">
      <alignment horizontal="right" vertical="center"/>
    </xf>
    <xf numFmtId="0" fontId="1" fillId="6" borderId="85" xfId="4" applyFont="1" applyFill="1" applyBorder="1" applyAlignment="1">
      <alignment horizontal="left" vertical="center"/>
    </xf>
    <xf numFmtId="0" fontId="1" fillId="4" borderId="70" xfId="4" applyFont="1" applyFill="1" applyBorder="1" applyAlignment="1">
      <alignment vertical="center"/>
    </xf>
    <xf numFmtId="0" fontId="1" fillId="4" borderId="69" xfId="4" applyFont="1" applyFill="1" applyBorder="1" applyAlignment="1">
      <alignment vertical="center"/>
    </xf>
    <xf numFmtId="0" fontId="1" fillId="4" borderId="68" xfId="4" applyFont="1" applyFill="1" applyBorder="1" applyAlignment="1">
      <alignment vertical="center"/>
    </xf>
    <xf numFmtId="180" fontId="1" fillId="6" borderId="84" xfId="4" applyNumberFormat="1" applyFont="1" applyFill="1" applyBorder="1" applyAlignment="1">
      <alignment horizontal="right" vertical="center"/>
    </xf>
    <xf numFmtId="0" fontId="1" fillId="6" borderId="84" xfId="4" applyFont="1" applyFill="1" applyBorder="1" applyAlignment="1">
      <alignment horizontal="left" vertical="center"/>
    </xf>
    <xf numFmtId="0" fontId="1" fillId="5" borderId="76" xfId="4" applyFont="1" applyFill="1" applyBorder="1" applyAlignment="1">
      <alignment horizontal="center" vertical="center"/>
    </xf>
    <xf numFmtId="0" fontId="22" fillId="7" borderId="0" xfId="4" applyFont="1" applyFill="1" applyAlignment="1">
      <alignment horizontal="center" vertical="center"/>
    </xf>
    <xf numFmtId="0" fontId="1" fillId="0" borderId="0" xfId="4" applyFont="1" applyBorder="1" applyAlignment="1">
      <alignment horizontal="left" vertical="center"/>
    </xf>
    <xf numFmtId="0" fontId="1" fillId="0" borderId="0" xfId="4" applyFont="1" applyFill="1" applyBorder="1" applyAlignment="1">
      <alignment horizontal="center" vertical="center"/>
    </xf>
    <xf numFmtId="0" fontId="1" fillId="0" borderId="12" xfId="4" applyFont="1" applyBorder="1" applyAlignment="1">
      <alignment horizontal="center" vertical="center"/>
    </xf>
    <xf numFmtId="0" fontId="1" fillId="6" borderId="12" xfId="4" applyFont="1" applyFill="1" applyBorder="1" applyAlignment="1">
      <alignment vertical="center"/>
    </xf>
    <xf numFmtId="0" fontId="1" fillId="6" borderId="35" xfId="4" applyFont="1" applyFill="1" applyBorder="1" applyAlignment="1">
      <alignment vertical="center"/>
    </xf>
    <xf numFmtId="180" fontId="1" fillId="0" borderId="12" xfId="4" applyNumberFormat="1" applyFont="1" applyBorder="1" applyAlignment="1">
      <alignment horizontal="right" vertical="center"/>
    </xf>
    <xf numFmtId="0" fontId="1" fillId="0" borderId="12" xfId="4" applyFont="1" applyBorder="1" applyAlignment="1">
      <alignment horizontal="left" vertical="center"/>
    </xf>
    <xf numFmtId="0" fontId="1" fillId="0" borderId="37" xfId="4" applyFont="1" applyBorder="1" applyAlignment="1">
      <alignment horizontal="center" vertical="center" textRotation="255"/>
    </xf>
    <xf numFmtId="0" fontId="1" fillId="0" borderId="45" xfId="4" applyFont="1" applyBorder="1" applyAlignment="1">
      <alignment horizontal="center" vertical="center" textRotation="255"/>
    </xf>
    <xf numFmtId="0" fontId="1" fillId="0" borderId="15" xfId="4" applyFont="1" applyBorder="1" applyAlignment="1">
      <alignment horizontal="center" vertical="center" textRotation="255"/>
    </xf>
    <xf numFmtId="0" fontId="1" fillId="0" borderId="80" xfId="4" applyFont="1" applyBorder="1" applyAlignment="1">
      <alignment vertical="center"/>
    </xf>
    <xf numFmtId="0" fontId="1" fillId="0" borderId="79" xfId="4" applyFont="1" applyBorder="1" applyAlignment="1">
      <alignment vertical="center"/>
    </xf>
    <xf numFmtId="0" fontId="1" fillId="0" borderId="78" xfId="4" applyFont="1" applyBorder="1" applyAlignment="1">
      <alignment vertical="center"/>
    </xf>
    <xf numFmtId="0" fontId="1" fillId="5" borderId="82" xfId="4" applyFont="1" applyFill="1" applyBorder="1" applyAlignment="1">
      <alignment horizontal="center" vertical="center"/>
    </xf>
    <xf numFmtId="180" fontId="1" fillId="6" borderId="66" xfId="4" applyNumberFormat="1" applyFont="1" applyFill="1" applyBorder="1" applyAlignment="1">
      <alignment vertical="center"/>
    </xf>
    <xf numFmtId="0" fontId="1" fillId="6" borderId="66" xfId="4" applyFont="1" applyFill="1" applyBorder="1" applyAlignment="1">
      <alignment horizontal="left" vertical="center"/>
    </xf>
    <xf numFmtId="0" fontId="1" fillId="0" borderId="70" xfId="4" applyFont="1" applyBorder="1" applyAlignment="1">
      <alignment vertical="center"/>
    </xf>
    <xf numFmtId="0" fontId="1" fillId="0" borderId="69" xfId="4" applyFont="1" applyBorder="1" applyAlignment="1">
      <alignment vertical="center"/>
    </xf>
    <xf numFmtId="0" fontId="1" fillId="0" borderId="68" xfId="4" applyFont="1" applyBorder="1" applyAlignment="1">
      <alignment vertical="center"/>
    </xf>
    <xf numFmtId="180" fontId="1" fillId="6" borderId="84" xfId="4" applyNumberFormat="1" applyFont="1" applyFill="1" applyBorder="1" applyAlignment="1">
      <alignment vertical="center"/>
    </xf>
    <xf numFmtId="0" fontId="1" fillId="6" borderId="71" xfId="4" applyFont="1" applyFill="1" applyBorder="1" applyAlignment="1">
      <alignment horizontal="left" vertical="center"/>
    </xf>
    <xf numFmtId="0" fontId="1" fillId="0" borderId="70" xfId="4" applyFont="1" applyBorder="1" applyAlignment="1">
      <alignment horizontal="left" vertical="center"/>
    </xf>
    <xf numFmtId="0" fontId="1" fillId="0" borderId="69" xfId="4" applyFont="1" applyBorder="1" applyAlignment="1">
      <alignment horizontal="left" vertical="center"/>
    </xf>
    <xf numFmtId="0" fontId="1" fillId="0" borderId="68" xfId="4" applyFont="1" applyBorder="1" applyAlignment="1">
      <alignment horizontal="left" vertical="center"/>
    </xf>
    <xf numFmtId="180" fontId="1" fillId="6" borderId="71" xfId="4" applyNumberFormat="1" applyFont="1" applyFill="1" applyBorder="1" applyAlignment="1">
      <alignment horizontal="right" vertical="center"/>
    </xf>
    <xf numFmtId="0" fontId="1" fillId="0" borderId="30" xfId="4" applyFont="1" applyBorder="1" applyAlignment="1">
      <alignment horizontal="center" vertical="center"/>
    </xf>
    <xf numFmtId="0" fontId="1" fillId="0" borderId="31" xfId="4" applyFont="1" applyBorder="1" applyAlignment="1">
      <alignment horizontal="center" vertical="center"/>
    </xf>
    <xf numFmtId="0" fontId="1" fillId="0" borderId="31" xfId="4" applyFont="1" applyBorder="1" applyAlignment="1">
      <alignment horizontal="left" vertical="center"/>
    </xf>
    <xf numFmtId="0" fontId="1" fillId="0" borderId="32" xfId="4" applyFont="1" applyBorder="1" applyAlignment="1">
      <alignment horizontal="left" vertical="center"/>
    </xf>
    <xf numFmtId="180" fontId="1" fillId="0" borderId="30" xfId="4" applyNumberFormat="1" applyFont="1" applyBorder="1" applyAlignment="1">
      <alignment horizontal="right" vertical="center"/>
    </xf>
    <xf numFmtId="180" fontId="1" fillId="0" borderId="31" xfId="4" applyNumberFormat="1" applyFont="1" applyBorder="1" applyAlignment="1">
      <alignment horizontal="right" vertical="center"/>
    </xf>
    <xf numFmtId="180" fontId="1" fillId="0" borderId="32" xfId="4" applyNumberFormat="1" applyFont="1" applyBorder="1" applyAlignment="1">
      <alignment horizontal="right" vertical="center"/>
    </xf>
    <xf numFmtId="0" fontId="1" fillId="0" borderId="30" xfId="4" applyFont="1" applyBorder="1" applyAlignment="1">
      <alignment horizontal="left" vertical="center"/>
    </xf>
    <xf numFmtId="180" fontId="1" fillId="0" borderId="27" xfId="4" applyNumberFormat="1" applyFont="1" applyBorder="1" applyAlignment="1">
      <alignment horizontal="center" vertical="center"/>
    </xf>
    <xf numFmtId="180" fontId="1" fillId="0" borderId="28" xfId="4" applyNumberFormat="1" applyFont="1" applyBorder="1" applyAlignment="1">
      <alignment horizontal="center" vertical="center"/>
    </xf>
    <xf numFmtId="180" fontId="1" fillId="0" borderId="29" xfId="4" applyNumberFormat="1" applyFont="1" applyBorder="1" applyAlignment="1">
      <alignment horizontal="center" vertical="center"/>
    </xf>
    <xf numFmtId="180" fontId="1" fillId="6" borderId="86" xfId="4" applyNumberFormat="1" applyFont="1" applyFill="1" applyBorder="1" applyAlignment="1">
      <alignment vertical="center"/>
    </xf>
    <xf numFmtId="0" fontId="1" fillId="0" borderId="35" xfId="4" applyFont="1" applyBorder="1" applyAlignment="1">
      <alignment horizontal="left" vertical="center"/>
    </xf>
    <xf numFmtId="0" fontId="1" fillId="0" borderId="38" xfId="4" applyFont="1" applyBorder="1" applyAlignment="1">
      <alignment horizontal="left" vertical="center"/>
    </xf>
    <xf numFmtId="0" fontId="1" fillId="0" borderId="36" xfId="4" applyFont="1" applyBorder="1" applyAlignment="1">
      <alignment horizontal="left" vertical="center"/>
    </xf>
    <xf numFmtId="0" fontId="1" fillId="0" borderId="67" xfId="4" applyFont="1" applyBorder="1" applyAlignment="1">
      <alignment horizontal="center" vertical="center" textRotation="255"/>
    </xf>
    <xf numFmtId="0" fontId="1" fillId="0" borderId="80" xfId="4" applyFont="1" applyBorder="1" applyAlignment="1">
      <alignment horizontal="left" vertical="center"/>
    </xf>
    <xf numFmtId="0" fontId="1" fillId="0" borderId="79" xfId="4" applyFont="1" applyBorder="1" applyAlignment="1">
      <alignment horizontal="left" vertical="center"/>
    </xf>
    <xf numFmtId="0" fontId="1" fillId="0" borderId="78" xfId="4" applyFont="1" applyBorder="1" applyAlignment="1">
      <alignment horizontal="left" vertical="center"/>
    </xf>
    <xf numFmtId="180" fontId="1" fillId="6" borderId="85" xfId="4" applyNumberFormat="1" applyFont="1" applyFill="1" applyBorder="1" applyAlignment="1">
      <alignment vertical="center"/>
    </xf>
    <xf numFmtId="180" fontId="1" fillId="6" borderId="71" xfId="4" applyNumberFormat="1" applyFont="1" applyFill="1" applyBorder="1" applyAlignment="1">
      <alignment vertical="center"/>
    </xf>
    <xf numFmtId="0" fontId="15" fillId="0" borderId="83" xfId="4" applyFont="1" applyBorder="1" applyAlignment="1">
      <alignment horizontal="left" vertical="center"/>
    </xf>
    <xf numFmtId="0" fontId="15" fillId="0" borderId="82" xfId="4" applyFont="1" applyBorder="1" applyAlignment="1">
      <alignment horizontal="left" vertical="center"/>
    </xf>
    <xf numFmtId="180" fontId="1" fillId="0" borderId="35" xfId="4" applyNumberFormat="1" applyFont="1" applyBorder="1" applyAlignment="1">
      <alignment horizontal="right" vertical="center"/>
    </xf>
    <xf numFmtId="180" fontId="1" fillId="0" borderId="38" xfId="4" applyNumberFormat="1" applyFont="1" applyBorder="1" applyAlignment="1">
      <alignment horizontal="right" vertical="center"/>
    </xf>
    <xf numFmtId="180" fontId="1" fillId="0" borderId="36" xfId="4" applyNumberFormat="1" applyFont="1" applyBorder="1" applyAlignment="1">
      <alignment horizontal="right" vertical="center"/>
    </xf>
    <xf numFmtId="0" fontId="1" fillId="4" borderId="37" xfId="4" applyFont="1" applyFill="1" applyBorder="1" applyAlignment="1">
      <alignment horizontal="center" vertical="center" textRotation="255"/>
    </xf>
    <xf numFmtId="0" fontId="1" fillId="4" borderId="15" xfId="4" applyFont="1" applyFill="1" applyBorder="1" applyAlignment="1">
      <alignment horizontal="center" vertical="center" textRotation="255"/>
    </xf>
    <xf numFmtId="180" fontId="1" fillId="6" borderId="80" xfId="4" applyNumberFormat="1" applyFont="1" applyFill="1" applyBorder="1" applyAlignment="1">
      <alignment horizontal="right" vertical="center"/>
    </xf>
    <xf numFmtId="180" fontId="1" fillId="6" borderId="79" xfId="4" applyNumberFormat="1" applyFont="1" applyFill="1" applyBorder="1" applyAlignment="1">
      <alignment horizontal="right" vertical="center"/>
    </xf>
    <xf numFmtId="180" fontId="1" fillId="6" borderId="78" xfId="4" applyNumberFormat="1" applyFont="1" applyFill="1" applyBorder="1" applyAlignment="1">
      <alignment horizontal="right" vertical="center"/>
    </xf>
    <xf numFmtId="0" fontId="1" fillId="6" borderId="80" xfId="4" applyFont="1" applyFill="1" applyBorder="1" applyAlignment="1">
      <alignment horizontal="left" vertical="center"/>
    </xf>
    <xf numFmtId="0" fontId="1" fillId="6" borderId="79" xfId="4" applyFont="1" applyFill="1" applyBorder="1" applyAlignment="1">
      <alignment horizontal="left" vertical="center"/>
    </xf>
    <xf numFmtId="0" fontId="1" fillId="6" borderId="78" xfId="4" applyFont="1" applyFill="1" applyBorder="1" applyAlignment="1">
      <alignment horizontal="left" vertical="center"/>
    </xf>
    <xf numFmtId="180" fontId="1" fillId="6" borderId="77" xfId="4" applyNumberFormat="1" applyFont="1" applyFill="1" applyBorder="1" applyAlignment="1">
      <alignment horizontal="right" vertical="center"/>
    </xf>
    <xf numFmtId="180" fontId="1" fillId="6" borderId="76" xfId="4" applyNumberFormat="1" applyFont="1" applyFill="1" applyBorder="1" applyAlignment="1">
      <alignment horizontal="right" vertical="center"/>
    </xf>
    <xf numFmtId="180" fontId="1" fillId="6" borderId="75" xfId="4" applyNumberFormat="1" applyFont="1" applyFill="1" applyBorder="1" applyAlignment="1">
      <alignment horizontal="right" vertical="center"/>
    </xf>
    <xf numFmtId="0" fontId="1" fillId="6" borderId="74" xfId="4" applyFont="1" applyFill="1" applyBorder="1" applyAlignment="1">
      <alignment horizontal="left" vertical="center"/>
    </xf>
    <xf numFmtId="0" fontId="1" fillId="6" borderId="73" xfId="4" applyFont="1" applyFill="1" applyBorder="1" applyAlignment="1">
      <alignment horizontal="left" vertical="center"/>
    </xf>
    <xf numFmtId="0" fontId="1" fillId="6" borderId="72" xfId="4" applyFont="1" applyFill="1" applyBorder="1" applyAlignment="1">
      <alignment horizontal="left" vertical="center"/>
    </xf>
    <xf numFmtId="0" fontId="1" fillId="4" borderId="27" xfId="4" applyFont="1" applyFill="1" applyBorder="1" applyAlignment="1">
      <alignment horizontal="left" vertical="center"/>
    </xf>
    <xf numFmtId="0" fontId="1" fillId="4" borderId="28" xfId="4" applyFont="1" applyFill="1" applyBorder="1" applyAlignment="1">
      <alignment horizontal="left" vertical="center"/>
    </xf>
    <xf numFmtId="0" fontId="1" fillId="4" borderId="29" xfId="4" applyFont="1" applyFill="1" applyBorder="1" applyAlignment="1">
      <alignment horizontal="left" vertical="center"/>
    </xf>
    <xf numFmtId="0" fontId="1" fillId="4" borderId="30" xfId="4" applyFont="1" applyFill="1" applyBorder="1" applyAlignment="1">
      <alignment horizontal="left" vertical="center"/>
    </xf>
    <xf numFmtId="0" fontId="1" fillId="4" borderId="31" xfId="4" applyFont="1" applyFill="1" applyBorder="1" applyAlignment="1">
      <alignment horizontal="left" vertical="center"/>
    </xf>
    <xf numFmtId="0" fontId="1" fillId="4" borderId="32" xfId="4" applyFont="1" applyFill="1" applyBorder="1" applyAlignment="1">
      <alignment horizontal="left" vertical="center"/>
    </xf>
    <xf numFmtId="180" fontId="1" fillId="6" borderId="27" xfId="4" applyNumberFormat="1" applyFont="1" applyFill="1" applyBorder="1" applyAlignment="1">
      <alignment horizontal="right" vertical="center"/>
    </xf>
    <xf numFmtId="180" fontId="1" fillId="6" borderId="28" xfId="4" applyNumberFormat="1" applyFont="1" applyFill="1" applyBorder="1" applyAlignment="1">
      <alignment horizontal="right" vertical="center"/>
    </xf>
    <xf numFmtId="180" fontId="1" fillId="6" borderId="29" xfId="4" applyNumberFormat="1" applyFont="1" applyFill="1" applyBorder="1" applyAlignment="1">
      <alignment horizontal="right" vertical="center"/>
    </xf>
    <xf numFmtId="180" fontId="1" fillId="6" borderId="30" xfId="4" applyNumberFormat="1" applyFont="1" applyFill="1" applyBorder="1" applyAlignment="1">
      <alignment horizontal="right" vertical="center"/>
    </xf>
    <xf numFmtId="180" fontId="1" fillId="6" borderId="31" xfId="4" applyNumberFormat="1" applyFont="1" applyFill="1" applyBorder="1" applyAlignment="1">
      <alignment horizontal="right" vertical="center"/>
    </xf>
    <xf numFmtId="180" fontId="1" fillId="6" borderId="32" xfId="4" applyNumberFormat="1" applyFont="1" applyFill="1" applyBorder="1" applyAlignment="1">
      <alignment horizontal="right" vertical="center"/>
    </xf>
    <xf numFmtId="180" fontId="1" fillId="6" borderId="27" xfId="4" applyNumberFormat="1" applyFont="1" applyFill="1" applyBorder="1" applyAlignment="1">
      <alignment vertical="center"/>
    </xf>
    <xf numFmtId="180" fontId="1" fillId="6" borderId="28" xfId="4" applyNumberFormat="1" applyFont="1" applyFill="1" applyBorder="1" applyAlignment="1">
      <alignment vertical="center"/>
    </xf>
    <xf numFmtId="180" fontId="1" fillId="6" borderId="30" xfId="4" applyNumberFormat="1" applyFont="1" applyFill="1" applyBorder="1" applyAlignment="1">
      <alignment vertical="center"/>
    </xf>
    <xf numFmtId="180" fontId="1" fillId="6" borderId="31" xfId="4" applyNumberFormat="1" applyFont="1" applyFill="1" applyBorder="1" applyAlignment="1">
      <alignment vertical="center"/>
    </xf>
    <xf numFmtId="180" fontId="1" fillId="6" borderId="37" xfId="4" applyNumberFormat="1" applyFont="1" applyFill="1" applyBorder="1" applyAlignment="1">
      <alignment horizontal="right" vertical="center"/>
    </xf>
    <xf numFmtId="180" fontId="1" fillId="6" borderId="37" xfId="4" applyNumberFormat="1" applyFont="1" applyFill="1" applyBorder="1" applyAlignment="1">
      <alignment vertical="center"/>
    </xf>
    <xf numFmtId="0" fontId="1" fillId="6" borderId="45" xfId="4" applyFont="1" applyFill="1" applyBorder="1" applyAlignment="1">
      <alignment horizontal="left" vertical="center"/>
    </xf>
    <xf numFmtId="180" fontId="1" fillId="0" borderId="35" xfId="4" applyNumberFormat="1" applyFont="1" applyFill="1" applyBorder="1" applyAlignment="1">
      <alignment horizontal="right" vertical="center"/>
    </xf>
    <xf numFmtId="180" fontId="1" fillId="0" borderId="38" xfId="4" applyNumberFormat="1" applyFont="1" applyFill="1" applyBorder="1" applyAlignment="1">
      <alignment horizontal="right" vertical="center"/>
    </xf>
    <xf numFmtId="180" fontId="1" fillId="0" borderId="36" xfId="4" applyNumberFormat="1" applyFont="1" applyFill="1" applyBorder="1" applyAlignment="1">
      <alignment horizontal="right" vertical="center"/>
    </xf>
    <xf numFmtId="0" fontId="1" fillId="0" borderId="35" xfId="4" applyFont="1" applyFill="1" applyBorder="1" applyAlignment="1">
      <alignment horizontal="left" vertical="center"/>
    </xf>
    <xf numFmtId="0" fontId="1" fillId="0" borderId="38" xfId="4" applyFont="1" applyFill="1" applyBorder="1" applyAlignment="1">
      <alignment horizontal="left" vertical="center"/>
    </xf>
    <xf numFmtId="0" fontId="1" fillId="0" borderId="36" xfId="4" applyFont="1" applyFill="1" applyBorder="1" applyAlignment="1">
      <alignment horizontal="left" vertical="center"/>
    </xf>
    <xf numFmtId="0" fontId="1" fillId="4" borderId="45" xfId="4" applyFont="1" applyFill="1" applyBorder="1" applyAlignment="1">
      <alignment horizontal="center" vertical="center" textRotation="255"/>
    </xf>
    <xf numFmtId="0" fontId="1" fillId="4" borderId="67" xfId="4" applyFont="1" applyFill="1" applyBorder="1" applyAlignment="1">
      <alignment horizontal="center" vertical="center" textRotation="255"/>
    </xf>
    <xf numFmtId="180" fontId="1" fillId="6" borderId="70" xfId="4" applyNumberFormat="1" applyFont="1" applyFill="1" applyBorder="1" applyAlignment="1">
      <alignment horizontal="right" vertical="center"/>
    </xf>
    <xf numFmtId="180" fontId="1" fillId="6" borderId="69" xfId="4" applyNumberFormat="1" applyFont="1" applyFill="1" applyBorder="1" applyAlignment="1">
      <alignment horizontal="right" vertical="center"/>
    </xf>
    <xf numFmtId="180" fontId="1" fillId="6" borderId="68" xfId="4" applyNumberFormat="1" applyFont="1" applyFill="1" applyBorder="1" applyAlignment="1">
      <alignment horizontal="right" vertical="center"/>
    </xf>
    <xf numFmtId="0" fontId="1" fillId="6" borderId="70" xfId="4" applyFont="1" applyFill="1" applyBorder="1" applyAlignment="1">
      <alignment horizontal="left" vertical="center" shrinkToFit="1"/>
    </xf>
    <xf numFmtId="0" fontId="1" fillId="6" borderId="69" xfId="4" applyFont="1" applyFill="1" applyBorder="1" applyAlignment="1">
      <alignment horizontal="left" vertical="center" shrinkToFit="1"/>
    </xf>
    <xf numFmtId="0" fontId="1" fillId="6" borderId="68" xfId="4" applyFont="1" applyFill="1" applyBorder="1" applyAlignment="1">
      <alignment horizontal="left" vertical="center" shrinkToFit="1"/>
    </xf>
    <xf numFmtId="180" fontId="1" fillId="6" borderId="65" xfId="4" applyNumberFormat="1" applyFont="1" applyFill="1" applyBorder="1" applyAlignment="1">
      <alignment horizontal="right" vertical="center"/>
    </xf>
    <xf numFmtId="180" fontId="1" fillId="6" borderId="64" xfId="4" applyNumberFormat="1" applyFont="1" applyFill="1" applyBorder="1" applyAlignment="1">
      <alignment horizontal="right" vertical="center"/>
    </xf>
    <xf numFmtId="180" fontId="1" fillId="6" borderId="63" xfId="4" applyNumberFormat="1" applyFont="1" applyFill="1" applyBorder="1" applyAlignment="1">
      <alignment horizontal="right" vertical="center"/>
    </xf>
    <xf numFmtId="180" fontId="1" fillId="6" borderId="66" xfId="4" applyNumberFormat="1" applyFont="1" applyFill="1" applyBorder="1" applyAlignment="1">
      <alignment horizontal="right" vertical="center"/>
    </xf>
    <xf numFmtId="0" fontId="1" fillId="6" borderId="65" xfId="4" applyFont="1" applyFill="1" applyBorder="1" applyAlignment="1">
      <alignment horizontal="left" vertical="center"/>
    </xf>
    <xf numFmtId="0" fontId="1" fillId="6" borderId="64" xfId="4" applyFont="1" applyFill="1" applyBorder="1" applyAlignment="1">
      <alignment horizontal="left" vertical="center"/>
    </xf>
    <xf numFmtId="0" fontId="1" fillId="6" borderId="63" xfId="4" applyFont="1" applyFill="1" applyBorder="1" applyAlignment="1">
      <alignment horizontal="left" vertical="center"/>
    </xf>
    <xf numFmtId="0" fontId="1" fillId="0" borderId="32" xfId="4" applyFont="1" applyBorder="1" applyAlignment="1">
      <alignment horizontal="center" vertical="center"/>
    </xf>
    <xf numFmtId="180" fontId="1" fillId="0" borderId="15" xfId="4" applyNumberFormat="1" applyFont="1" applyBorder="1" applyAlignment="1">
      <alignment horizontal="right" vertical="center"/>
    </xf>
    <xf numFmtId="0" fontId="1" fillId="0" borderId="15" xfId="4" applyFont="1" applyBorder="1" applyAlignment="1">
      <alignment horizontal="left" vertical="center"/>
    </xf>
    <xf numFmtId="0" fontId="1" fillId="0" borderId="31" xfId="4" applyFont="1" applyFill="1" applyBorder="1" applyAlignment="1">
      <alignment horizontal="center" vertical="center"/>
    </xf>
    <xf numFmtId="0" fontId="1" fillId="6" borderId="31" xfId="4" applyFont="1" applyFill="1" applyBorder="1" applyAlignment="1">
      <alignment horizontal="left" vertical="center"/>
    </xf>
    <xf numFmtId="0" fontId="1" fillId="0" borderId="12" xfId="4" applyFont="1" applyBorder="1" applyAlignment="1">
      <alignment horizontal="center" vertical="center" wrapText="1"/>
    </xf>
    <xf numFmtId="0" fontId="1" fillId="0" borderId="37" xfId="4" applyFont="1" applyBorder="1" applyAlignment="1">
      <alignment horizontal="center" vertical="center" wrapText="1"/>
    </xf>
    <xf numFmtId="180" fontId="1" fillId="0" borderId="35" xfId="4" applyNumberFormat="1" applyFont="1" applyFill="1" applyBorder="1" applyAlignment="1">
      <alignment horizontal="center" vertical="center" wrapText="1"/>
    </xf>
    <xf numFmtId="180" fontId="1" fillId="0" borderId="38" xfId="4" applyNumberFormat="1" applyFont="1" applyFill="1" applyBorder="1" applyAlignment="1">
      <alignment horizontal="center" vertical="center" wrapText="1"/>
    </xf>
    <xf numFmtId="0" fontId="1" fillId="0" borderId="62" xfId="4" applyFont="1" applyBorder="1" applyAlignment="1">
      <alignment horizontal="center" vertical="center"/>
    </xf>
    <xf numFmtId="0" fontId="1" fillId="0" borderId="61" xfId="4" applyFont="1" applyBorder="1" applyAlignment="1">
      <alignment horizontal="center" vertical="center"/>
    </xf>
    <xf numFmtId="0" fontId="1" fillId="0" borderId="27" xfId="4" applyFont="1" applyBorder="1" applyAlignment="1">
      <alignment horizontal="center" vertical="center" wrapText="1"/>
    </xf>
    <xf numFmtId="0" fontId="1" fillId="0" borderId="28" xfId="4" applyFont="1" applyBorder="1" applyAlignment="1">
      <alignment horizontal="center" vertical="center" wrapText="1"/>
    </xf>
    <xf numFmtId="0" fontId="1" fillId="0" borderId="29" xfId="4" applyFont="1" applyBorder="1" applyAlignment="1">
      <alignment horizontal="center" vertical="center" wrapText="1"/>
    </xf>
    <xf numFmtId="0" fontId="1" fillId="0" borderId="30" xfId="4" applyFont="1" applyBorder="1" applyAlignment="1">
      <alignment horizontal="center" vertical="center" wrapText="1"/>
    </xf>
    <xf numFmtId="0" fontId="1" fillId="0" borderId="31" xfId="4" applyFont="1" applyBorder="1" applyAlignment="1">
      <alignment horizontal="center" vertical="center" wrapText="1"/>
    </xf>
    <xf numFmtId="0" fontId="1" fillId="0" borderId="32" xfId="4" applyFont="1" applyBorder="1" applyAlignment="1">
      <alignment horizontal="center" vertical="center" wrapText="1"/>
    </xf>
    <xf numFmtId="0" fontId="1" fillId="0" borderId="33" xfId="4" applyFont="1" applyBorder="1" applyAlignment="1">
      <alignment horizontal="center" vertical="center" wrapText="1"/>
    </xf>
    <xf numFmtId="0" fontId="1" fillId="0" borderId="0" xfId="4" applyFont="1" applyBorder="1" applyAlignment="1">
      <alignment horizontal="center" vertical="center" wrapText="1"/>
    </xf>
    <xf numFmtId="0" fontId="1" fillId="0" borderId="34" xfId="4" applyFont="1" applyBorder="1" applyAlignment="1">
      <alignment horizontal="center" vertical="center" wrapText="1"/>
    </xf>
    <xf numFmtId="0" fontId="1" fillId="0" borderId="35" xfId="4" applyFont="1" applyBorder="1" applyAlignment="1">
      <alignment horizontal="center" vertical="center" shrinkToFit="1"/>
    </xf>
    <xf numFmtId="0" fontId="1" fillId="0" borderId="38" xfId="4" applyFont="1" applyBorder="1" applyAlignment="1">
      <alignment horizontal="center" vertical="center" shrinkToFit="1"/>
    </xf>
    <xf numFmtId="0" fontId="1" fillId="0" borderId="36" xfId="4" applyFont="1" applyBorder="1" applyAlignment="1">
      <alignment horizontal="center" vertical="center" shrinkToFit="1"/>
    </xf>
    <xf numFmtId="0" fontId="1" fillId="0" borderId="36" xfId="4" applyFont="1" applyBorder="1" applyAlignment="1">
      <alignment horizontal="center" vertical="center"/>
    </xf>
    <xf numFmtId="0" fontId="1" fillId="0" borderId="37" xfId="4" applyFont="1" applyBorder="1" applyAlignment="1">
      <alignment horizontal="center" vertical="center"/>
    </xf>
    <xf numFmtId="0" fontId="1" fillId="6" borderId="0" xfId="4" applyFont="1" applyFill="1" applyBorder="1" applyAlignment="1">
      <alignment horizontal="left" vertical="center"/>
    </xf>
    <xf numFmtId="180" fontId="1" fillId="4" borderId="35" xfId="4" applyNumberFormat="1" applyFont="1" applyFill="1" applyBorder="1" applyAlignment="1">
      <alignment horizontal="center" vertical="center" shrinkToFit="1"/>
    </xf>
    <xf numFmtId="180" fontId="1" fillId="4" borderId="38" xfId="4" applyNumberFormat="1" applyFont="1" applyFill="1" applyBorder="1" applyAlignment="1">
      <alignment horizontal="center" vertical="center" shrinkToFit="1"/>
    </xf>
    <xf numFmtId="180" fontId="1" fillId="4" borderId="36" xfId="4" applyNumberFormat="1" applyFont="1" applyFill="1" applyBorder="1" applyAlignment="1">
      <alignment horizontal="center" vertical="center" shrinkToFit="1"/>
    </xf>
    <xf numFmtId="180" fontId="1" fillId="5" borderId="35" xfId="4" applyNumberFormat="1" applyFont="1" applyFill="1" applyBorder="1" applyAlignment="1">
      <alignment horizontal="center" vertical="center" shrinkToFit="1"/>
    </xf>
    <xf numFmtId="180" fontId="1" fillId="5" borderId="38" xfId="4" applyNumberFormat="1" applyFont="1" applyFill="1" applyBorder="1" applyAlignment="1">
      <alignment horizontal="center" vertical="center" shrinkToFit="1"/>
    </xf>
    <xf numFmtId="180" fontId="1" fillId="5" borderId="36" xfId="4" applyNumberFormat="1" applyFont="1" applyFill="1" applyBorder="1" applyAlignment="1">
      <alignment horizontal="center" vertical="center" shrinkToFit="1"/>
    </xf>
    <xf numFmtId="180" fontId="1" fillId="0" borderId="12" xfId="4" applyNumberFormat="1" applyFont="1" applyBorder="1" applyAlignment="1">
      <alignment horizontal="center" vertical="center" shrinkToFit="1"/>
    </xf>
    <xf numFmtId="180" fontId="1" fillId="0" borderId="12" xfId="4" applyNumberFormat="1" applyFont="1" applyBorder="1" applyAlignment="1">
      <alignment horizontal="center" vertical="center"/>
    </xf>
    <xf numFmtId="180" fontId="1" fillId="0" borderId="35" xfId="4" applyNumberFormat="1" applyFont="1" applyBorder="1" applyAlignment="1">
      <alignment horizontal="center" vertical="center"/>
    </xf>
    <xf numFmtId="0" fontId="1" fillId="5" borderId="35" xfId="4" applyFont="1" applyFill="1" applyBorder="1" applyAlignment="1">
      <alignment horizontal="center" vertical="center"/>
    </xf>
    <xf numFmtId="0" fontId="1" fillId="5" borderId="38" xfId="4" applyFont="1" applyFill="1" applyBorder="1" applyAlignment="1">
      <alignment horizontal="center" vertical="center"/>
    </xf>
    <xf numFmtId="0" fontId="1" fillId="5" borderId="36" xfId="4" applyFont="1" applyFill="1" applyBorder="1" applyAlignment="1">
      <alignment horizontal="center" vertical="center"/>
    </xf>
    <xf numFmtId="0" fontId="1" fillId="0" borderId="52" xfId="4" applyFont="1" applyBorder="1" applyAlignment="1">
      <alignment horizontal="center" vertical="center"/>
    </xf>
    <xf numFmtId="0" fontId="1" fillId="0" borderId="56" xfId="4" applyFont="1" applyBorder="1" applyAlignment="1">
      <alignment horizontal="center" vertical="center"/>
    </xf>
    <xf numFmtId="180" fontId="1" fillId="0" borderId="54" xfId="4" applyNumberFormat="1" applyFont="1" applyBorder="1" applyAlignment="1">
      <alignment horizontal="center" vertical="center"/>
    </xf>
    <xf numFmtId="180" fontId="1" fillId="0" borderId="52" xfId="4" applyNumberFormat="1" applyFont="1" applyBorder="1" applyAlignment="1">
      <alignment horizontal="center" vertical="center"/>
    </xf>
    <xf numFmtId="180" fontId="1" fillId="0" borderId="55" xfId="4" applyNumberFormat="1" applyFont="1" applyBorder="1" applyAlignment="1">
      <alignment horizontal="center" vertical="center"/>
    </xf>
    <xf numFmtId="0" fontId="1" fillId="0" borderId="53" xfId="4" applyFont="1" applyBorder="1" applyAlignment="1">
      <alignment horizontal="center" vertical="center"/>
    </xf>
    <xf numFmtId="0" fontId="1" fillId="6" borderId="27" xfId="4" applyFont="1" applyFill="1" applyBorder="1" applyAlignment="1">
      <alignment horizontal="left" vertical="center" shrinkToFit="1"/>
    </xf>
    <xf numFmtId="0" fontId="1" fillId="6" borderId="28" xfId="4" applyFont="1" applyFill="1" applyBorder="1" applyAlignment="1">
      <alignment horizontal="left" vertical="center" shrinkToFit="1"/>
    </xf>
    <xf numFmtId="0" fontId="1" fillId="6" borderId="29" xfId="4" applyFont="1" applyFill="1" applyBorder="1" applyAlignment="1">
      <alignment horizontal="left" vertical="center" shrinkToFit="1"/>
    </xf>
    <xf numFmtId="0" fontId="1" fillId="6" borderId="30" xfId="4" applyFont="1" applyFill="1" applyBorder="1" applyAlignment="1">
      <alignment horizontal="left" vertical="center" shrinkToFit="1"/>
    </xf>
    <xf numFmtId="0" fontId="1" fillId="6" borderId="31" xfId="4" applyFont="1" applyFill="1" applyBorder="1" applyAlignment="1">
      <alignment horizontal="left" vertical="center" shrinkToFit="1"/>
    </xf>
    <xf numFmtId="0" fontId="1" fillId="6" borderId="32" xfId="4" applyFont="1" applyFill="1" applyBorder="1" applyAlignment="1">
      <alignment horizontal="left" vertical="center" shrinkToFit="1"/>
    </xf>
    <xf numFmtId="0" fontId="1" fillId="5" borderId="59" xfId="4" applyFont="1" applyFill="1" applyBorder="1" applyAlignment="1">
      <alignment horizontal="center" vertical="center"/>
    </xf>
    <xf numFmtId="0" fontId="1" fillId="5" borderId="58" xfId="4" applyFont="1" applyFill="1" applyBorder="1" applyAlignment="1">
      <alignment horizontal="center" vertical="center"/>
    </xf>
    <xf numFmtId="0" fontId="1" fillId="5" borderId="57" xfId="4" applyFont="1" applyFill="1" applyBorder="1" applyAlignment="1">
      <alignment horizontal="center" vertical="center"/>
    </xf>
    <xf numFmtId="0" fontId="25" fillId="6" borderId="12" xfId="4" applyFont="1" applyFill="1" applyBorder="1" applyAlignment="1">
      <alignment vertical="center"/>
    </xf>
    <xf numFmtId="0" fontId="25" fillId="6" borderId="35" xfId="4" applyFont="1" applyFill="1" applyBorder="1" applyAlignment="1">
      <alignment vertical="center"/>
    </xf>
    <xf numFmtId="180" fontId="25" fillId="6" borderId="84" xfId="4" applyNumberFormat="1" applyFont="1" applyFill="1" applyBorder="1" applyAlignment="1">
      <alignment vertical="center"/>
    </xf>
    <xf numFmtId="180" fontId="35" fillId="6" borderId="70" xfId="4" applyNumberFormat="1" applyFont="1" applyFill="1" applyBorder="1" applyAlignment="1">
      <alignment vertical="center"/>
    </xf>
    <xf numFmtId="180" fontId="35" fillId="6" borderId="69" xfId="4" applyNumberFormat="1" applyFont="1" applyFill="1" applyBorder="1" applyAlignment="1">
      <alignment vertical="center"/>
    </xf>
    <xf numFmtId="180" fontId="35" fillId="6" borderId="68" xfId="4" applyNumberFormat="1" applyFont="1" applyFill="1" applyBorder="1" applyAlignment="1">
      <alignment vertical="center"/>
    </xf>
    <xf numFmtId="0" fontId="1" fillId="6" borderId="70" xfId="4" applyFont="1" applyFill="1" applyBorder="1" applyAlignment="1">
      <alignment horizontal="left" vertical="center"/>
    </xf>
    <xf numFmtId="0" fontId="1" fillId="6" borderId="69" xfId="4" applyFont="1" applyFill="1" applyBorder="1" applyAlignment="1">
      <alignment horizontal="left" vertical="center"/>
    </xf>
    <xf numFmtId="0" fontId="1" fillId="6" borderId="68" xfId="4" applyFont="1" applyFill="1" applyBorder="1" applyAlignment="1">
      <alignment horizontal="left" vertical="center"/>
    </xf>
    <xf numFmtId="180" fontId="25" fillId="6" borderId="84" xfId="4" applyNumberFormat="1" applyFont="1" applyFill="1" applyBorder="1" applyAlignment="1">
      <alignment horizontal="right" vertical="center"/>
    </xf>
    <xf numFmtId="180" fontId="35" fillId="6" borderId="80" xfId="4" applyNumberFormat="1" applyFont="1" applyFill="1" applyBorder="1" applyAlignment="1">
      <alignment horizontal="right" vertical="center"/>
    </xf>
    <xf numFmtId="180" fontId="35" fillId="6" borderId="79" xfId="4" applyNumberFormat="1" applyFont="1" applyFill="1" applyBorder="1" applyAlignment="1">
      <alignment horizontal="right" vertical="center"/>
    </xf>
    <xf numFmtId="180" fontId="35" fillId="6" borderId="78" xfId="4" applyNumberFormat="1" applyFont="1" applyFill="1" applyBorder="1" applyAlignment="1">
      <alignment horizontal="right" vertical="center"/>
    </xf>
    <xf numFmtId="180" fontId="25" fillId="6" borderId="71" xfId="4" applyNumberFormat="1" applyFont="1" applyFill="1" applyBorder="1" applyAlignment="1">
      <alignment horizontal="right" vertical="center"/>
    </xf>
    <xf numFmtId="180" fontId="35" fillId="6" borderId="70" xfId="4" applyNumberFormat="1" applyFont="1" applyFill="1" applyBorder="1" applyAlignment="1">
      <alignment horizontal="right" vertical="center"/>
    </xf>
    <xf numFmtId="180" fontId="35" fillId="6" borderId="69" xfId="4" applyNumberFormat="1" applyFont="1" applyFill="1" applyBorder="1" applyAlignment="1">
      <alignment horizontal="right" vertical="center"/>
    </xf>
    <xf numFmtId="180" fontId="35" fillId="6" borderId="68" xfId="4" applyNumberFormat="1" applyFont="1" applyFill="1" applyBorder="1" applyAlignment="1">
      <alignment horizontal="right" vertical="center"/>
    </xf>
    <xf numFmtId="180" fontId="34" fillId="6" borderId="77" xfId="4" applyNumberFormat="1" applyFont="1" applyFill="1" applyBorder="1" applyAlignment="1">
      <alignment vertical="center"/>
    </xf>
    <xf numFmtId="180" fontId="34" fillId="6" borderId="76" xfId="4" applyNumberFormat="1" applyFont="1" applyFill="1" applyBorder="1" applyAlignment="1">
      <alignment vertical="center"/>
    </xf>
    <xf numFmtId="180" fontId="34" fillId="6" borderId="75" xfId="4" applyNumberFormat="1" applyFont="1" applyFill="1" applyBorder="1" applyAlignment="1">
      <alignment vertical="center"/>
    </xf>
    <xf numFmtId="180" fontId="25" fillId="6" borderId="85" xfId="4" applyNumberFormat="1" applyFont="1" applyFill="1" applyBorder="1" applyAlignment="1">
      <alignment vertical="center"/>
    </xf>
    <xf numFmtId="180" fontId="35" fillId="6" borderId="80" xfId="4" applyNumberFormat="1" applyFont="1" applyFill="1" applyBorder="1" applyAlignment="1">
      <alignment vertical="center"/>
    </xf>
    <xf numFmtId="180" fontId="35" fillId="6" borderId="79" xfId="4" applyNumberFormat="1" applyFont="1" applyFill="1" applyBorder="1" applyAlignment="1">
      <alignment vertical="center"/>
    </xf>
    <xf numFmtId="180" fontId="35" fillId="6" borderId="78" xfId="4" applyNumberFormat="1" applyFont="1" applyFill="1" applyBorder="1" applyAlignment="1">
      <alignment vertical="center"/>
    </xf>
    <xf numFmtId="180" fontId="1" fillId="0" borderId="54" xfId="4" applyNumberFormat="1" applyFont="1" applyBorder="1" applyAlignment="1">
      <alignment horizontal="right" vertical="center"/>
    </xf>
    <xf numFmtId="180" fontId="1" fillId="0" borderId="52" xfId="4" applyNumberFormat="1" applyFont="1" applyBorder="1" applyAlignment="1">
      <alignment horizontal="right" vertical="center"/>
    </xf>
    <xf numFmtId="180" fontId="1" fillId="0" borderId="55" xfId="4" applyNumberFormat="1" applyFont="1" applyBorder="1" applyAlignment="1">
      <alignment horizontal="right" vertical="center"/>
    </xf>
    <xf numFmtId="180" fontId="25" fillId="6" borderId="66" xfId="4" applyNumberFormat="1" applyFont="1" applyFill="1" applyBorder="1" applyAlignment="1">
      <alignment vertical="center"/>
    </xf>
    <xf numFmtId="180" fontId="34" fillId="6" borderId="65" xfId="4" applyNumberFormat="1" applyFont="1" applyFill="1" applyBorder="1" applyAlignment="1">
      <alignment vertical="center"/>
    </xf>
    <xf numFmtId="180" fontId="34" fillId="6" borderId="64" xfId="4" applyNumberFormat="1" applyFont="1" applyFill="1" applyBorder="1" applyAlignment="1">
      <alignment vertical="center"/>
    </xf>
    <xf numFmtId="180" fontId="34" fillId="6" borderId="63" xfId="4" applyNumberFormat="1" applyFont="1" applyFill="1" applyBorder="1" applyAlignment="1">
      <alignment vertical="center"/>
    </xf>
    <xf numFmtId="180" fontId="25" fillId="9" borderId="27" xfId="4" applyNumberFormat="1" applyFont="1" applyFill="1" applyBorder="1" applyAlignment="1">
      <alignment horizontal="right" vertical="center"/>
    </xf>
    <xf numFmtId="180" fontId="25" fillId="9" borderId="28" xfId="4" applyNumberFormat="1" applyFont="1" applyFill="1" applyBorder="1" applyAlignment="1">
      <alignment horizontal="right" vertical="center"/>
    </xf>
    <xf numFmtId="180" fontId="25" fillId="9" borderId="29" xfId="4" applyNumberFormat="1" applyFont="1" applyFill="1" applyBorder="1" applyAlignment="1">
      <alignment horizontal="right" vertical="center"/>
    </xf>
    <xf numFmtId="180" fontId="25" fillId="9" borderId="30" xfId="4" applyNumberFormat="1" applyFont="1" applyFill="1" applyBorder="1" applyAlignment="1">
      <alignment horizontal="right" vertical="center"/>
    </xf>
    <xf numFmtId="180" fontId="25" fillId="9" borderId="31" xfId="4" applyNumberFormat="1" applyFont="1" applyFill="1" applyBorder="1" applyAlignment="1">
      <alignment horizontal="right" vertical="center"/>
    </xf>
    <xf numFmtId="180" fontId="25" fillId="9" borderId="32" xfId="4" applyNumberFormat="1" applyFont="1" applyFill="1" applyBorder="1" applyAlignment="1">
      <alignment horizontal="right" vertical="center"/>
    </xf>
    <xf numFmtId="180" fontId="25" fillId="6" borderId="35" xfId="4" applyNumberFormat="1" applyFont="1" applyFill="1" applyBorder="1" applyAlignment="1">
      <alignment horizontal="right" vertical="center"/>
    </xf>
    <xf numFmtId="180" fontId="25" fillId="6" borderId="38" xfId="4" applyNumberFormat="1" applyFont="1" applyFill="1" applyBorder="1" applyAlignment="1">
      <alignment horizontal="right" vertical="center"/>
    </xf>
    <xf numFmtId="180" fontId="25" fillId="6" borderId="36" xfId="4" applyNumberFormat="1" applyFont="1" applyFill="1" applyBorder="1" applyAlignment="1">
      <alignment horizontal="right" vertical="center"/>
    </xf>
    <xf numFmtId="0" fontId="1" fillId="6" borderId="35" xfId="4" applyFont="1" applyFill="1" applyBorder="1" applyAlignment="1">
      <alignment horizontal="left" vertical="center"/>
    </xf>
    <xf numFmtId="0" fontId="1" fillId="6" borderId="38" xfId="4" applyFont="1" applyFill="1" applyBorder="1" applyAlignment="1">
      <alignment horizontal="left" vertical="center"/>
    </xf>
    <xf numFmtId="0" fontId="1" fillId="6" borderId="36" xfId="4" applyFont="1" applyFill="1" applyBorder="1" applyAlignment="1">
      <alignment horizontal="left" vertical="center"/>
    </xf>
    <xf numFmtId="180" fontId="25" fillId="9" borderId="80" xfId="4" applyNumberFormat="1" applyFont="1" applyFill="1" applyBorder="1" applyAlignment="1">
      <alignment horizontal="right" vertical="center"/>
    </xf>
    <xf numFmtId="180" fontId="25" fillId="9" borderId="79" xfId="4" applyNumberFormat="1" applyFont="1" applyFill="1" applyBorder="1" applyAlignment="1">
      <alignment horizontal="right" vertical="center"/>
    </xf>
    <xf numFmtId="180" fontId="25" fillId="9" borderId="78" xfId="4" applyNumberFormat="1" applyFont="1" applyFill="1" applyBorder="1" applyAlignment="1">
      <alignment horizontal="right" vertical="center"/>
    </xf>
    <xf numFmtId="180" fontId="25" fillId="6" borderId="77" xfId="4" applyNumberFormat="1" applyFont="1" applyFill="1" applyBorder="1" applyAlignment="1">
      <alignment horizontal="right" vertical="center"/>
    </xf>
    <xf numFmtId="180" fontId="25" fillId="6" borderId="76" xfId="4" applyNumberFormat="1" applyFont="1" applyFill="1" applyBorder="1" applyAlignment="1">
      <alignment horizontal="right" vertical="center"/>
    </xf>
    <xf numFmtId="180" fontId="25" fillId="6" borderId="75" xfId="4" applyNumberFormat="1" applyFont="1" applyFill="1" applyBorder="1" applyAlignment="1">
      <alignment horizontal="right" vertical="center"/>
    </xf>
    <xf numFmtId="0" fontId="1" fillId="6" borderId="77" xfId="4" applyFont="1" applyFill="1" applyBorder="1" applyAlignment="1">
      <alignment horizontal="left" vertical="center"/>
    </xf>
    <xf numFmtId="0" fontId="1" fillId="6" borderId="76" xfId="4" applyFont="1" applyFill="1" applyBorder="1" applyAlignment="1">
      <alignment horizontal="left" vertical="center"/>
    </xf>
    <xf numFmtId="0" fontId="1" fillId="6" borderId="75" xfId="4" applyFont="1" applyFill="1" applyBorder="1" applyAlignment="1">
      <alignment horizontal="left" vertical="center"/>
    </xf>
    <xf numFmtId="180" fontId="25" fillId="6" borderId="65" xfId="4" applyNumberFormat="1" applyFont="1" applyFill="1" applyBorder="1" applyAlignment="1">
      <alignment horizontal="right" vertical="center"/>
    </xf>
    <xf numFmtId="180" fontId="25" fillId="6" borderId="64" xfId="4" applyNumberFormat="1" applyFont="1" applyFill="1" applyBorder="1" applyAlignment="1">
      <alignment horizontal="right" vertical="center"/>
    </xf>
    <xf numFmtId="180" fontId="25" fillId="6" borderId="63" xfId="4" applyNumberFormat="1" applyFont="1" applyFill="1" applyBorder="1" applyAlignment="1">
      <alignment horizontal="right" vertical="center"/>
    </xf>
    <xf numFmtId="180" fontId="1" fillId="0" borderId="54" xfId="4" applyNumberFormat="1" applyFont="1" applyFill="1" applyBorder="1" applyAlignment="1">
      <alignment horizontal="right" vertical="center"/>
    </xf>
    <xf numFmtId="180" fontId="1" fillId="0" borderId="52" xfId="4" applyNumberFormat="1" applyFont="1" applyFill="1" applyBorder="1" applyAlignment="1">
      <alignment horizontal="right" vertical="center"/>
    </xf>
    <xf numFmtId="180" fontId="1" fillId="0" borderId="55" xfId="4" applyNumberFormat="1" applyFont="1" applyFill="1" applyBorder="1" applyAlignment="1">
      <alignment horizontal="right" vertical="center"/>
    </xf>
    <xf numFmtId="0" fontId="1" fillId="0" borderId="54" xfId="4" applyFont="1" applyBorder="1" applyAlignment="1">
      <alignment horizontal="left" vertical="center"/>
    </xf>
    <xf numFmtId="0" fontId="1" fillId="0" borderId="52" xfId="4" applyFont="1" applyBorder="1" applyAlignment="1">
      <alignment horizontal="left" vertical="center"/>
    </xf>
    <xf numFmtId="0" fontId="1" fillId="0" borderId="55" xfId="4" applyFont="1" applyBorder="1" applyAlignment="1">
      <alignment horizontal="left" vertical="center"/>
    </xf>
    <xf numFmtId="180" fontId="25" fillId="6" borderId="80" xfId="4" applyNumberFormat="1" applyFont="1" applyFill="1" applyBorder="1" applyAlignment="1">
      <alignment horizontal="right" vertical="center"/>
    </xf>
    <xf numFmtId="180" fontId="25" fillId="6" borderId="79" xfId="4" applyNumberFormat="1" applyFont="1" applyFill="1" applyBorder="1" applyAlignment="1">
      <alignment horizontal="right" vertical="center"/>
    </xf>
    <xf numFmtId="180" fontId="25" fillId="6" borderId="78" xfId="4" applyNumberFormat="1" applyFont="1" applyFill="1" applyBorder="1" applyAlignment="1">
      <alignment horizontal="right" vertical="center"/>
    </xf>
    <xf numFmtId="0" fontId="1" fillId="6" borderId="80" xfId="4" applyFont="1" applyFill="1" applyBorder="1" applyAlignment="1">
      <alignment horizontal="left" vertical="center" shrinkToFit="1"/>
    </xf>
    <xf numFmtId="0" fontId="1" fillId="6" borderId="79" xfId="4" applyFont="1" applyFill="1" applyBorder="1" applyAlignment="1">
      <alignment horizontal="left" vertical="center" shrinkToFit="1"/>
    </xf>
    <xf numFmtId="0" fontId="1" fillId="6" borderId="78" xfId="4" applyFont="1" applyFill="1" applyBorder="1" applyAlignment="1">
      <alignment horizontal="left" vertical="center" shrinkToFit="1"/>
    </xf>
    <xf numFmtId="180" fontId="25" fillId="6" borderId="70" xfId="4" applyNumberFormat="1" applyFont="1" applyFill="1" applyBorder="1" applyAlignment="1">
      <alignment horizontal="right" vertical="center"/>
    </xf>
    <xf numFmtId="180" fontId="25" fillId="6" borderId="69" xfId="4" applyNumberFormat="1" applyFont="1" applyFill="1" applyBorder="1" applyAlignment="1">
      <alignment horizontal="right" vertical="center"/>
    </xf>
    <xf numFmtId="180" fontId="25" fillId="6" borderId="68" xfId="4" applyNumberFormat="1" applyFont="1" applyFill="1" applyBorder="1" applyAlignment="1">
      <alignment horizontal="right" vertical="center"/>
    </xf>
    <xf numFmtId="0" fontId="25" fillId="9" borderId="27" xfId="4" applyFont="1" applyFill="1" applyBorder="1" applyAlignment="1">
      <alignment horizontal="left" vertical="center" shrinkToFit="1"/>
    </xf>
    <xf numFmtId="0" fontId="25" fillId="9" borderId="28" xfId="4" applyFont="1" applyFill="1" applyBorder="1" applyAlignment="1">
      <alignment horizontal="left" vertical="center" shrinkToFit="1"/>
    </xf>
    <xf numFmtId="0" fontId="25" fillId="9" borderId="29" xfId="4" applyFont="1" applyFill="1" applyBorder="1" applyAlignment="1">
      <alignment horizontal="left" vertical="center" shrinkToFit="1"/>
    </xf>
    <xf numFmtId="0" fontId="25" fillId="9" borderId="30" xfId="4" applyFont="1" applyFill="1" applyBorder="1" applyAlignment="1">
      <alignment horizontal="left" vertical="center" shrinkToFit="1"/>
    </xf>
    <xf numFmtId="0" fontId="25" fillId="9" borderId="31" xfId="4" applyFont="1" applyFill="1" applyBorder="1" applyAlignment="1">
      <alignment horizontal="left" vertical="center" shrinkToFit="1"/>
    </xf>
    <xf numFmtId="0" fontId="25" fillId="9" borderId="32" xfId="4" applyFont="1" applyFill="1" applyBorder="1" applyAlignment="1">
      <alignment horizontal="left" vertical="center" shrinkToFit="1"/>
    </xf>
    <xf numFmtId="0" fontId="13" fillId="0" borderId="0" xfId="4" applyFont="1" applyFill="1" applyBorder="1" applyAlignment="1">
      <alignment vertical="center"/>
    </xf>
    <xf numFmtId="49" fontId="18" fillId="5" borderId="0" xfId="4" applyNumberFormat="1" applyFont="1" applyFill="1" applyAlignment="1">
      <alignment vertical="center"/>
    </xf>
    <xf numFmtId="0" fontId="18" fillId="6" borderId="0" xfId="4" applyFont="1" applyFill="1" applyAlignment="1">
      <alignment vertical="center"/>
    </xf>
    <xf numFmtId="0" fontId="18" fillId="6" borderId="0" xfId="4" applyFont="1" applyFill="1" applyAlignment="1">
      <alignment vertical="center" shrinkToFit="1"/>
    </xf>
    <xf numFmtId="0" fontId="1" fillId="4" borderId="0" xfId="4" applyFont="1" applyFill="1" applyBorder="1" applyAlignment="1">
      <alignment vertical="center" wrapText="1"/>
    </xf>
    <xf numFmtId="0" fontId="13" fillId="0" borderId="0" xfId="4" applyFont="1" applyFill="1" applyBorder="1" applyAlignment="1">
      <alignment vertical="center" wrapText="1"/>
    </xf>
    <xf numFmtId="0" fontId="18" fillId="0" borderId="0" xfId="4" applyFont="1" applyFill="1" applyAlignment="1">
      <alignment horizontal="center" vertical="center"/>
    </xf>
    <xf numFmtId="0" fontId="18" fillId="6" borderId="0" xfId="4" applyFont="1" applyFill="1" applyAlignment="1">
      <alignment horizontal="center" vertical="center"/>
    </xf>
  </cellXfs>
  <cellStyles count="9">
    <cellStyle name="ハイパーリンク" xfId="2" builtinId="8"/>
    <cellStyle name="桁区切り 2" xfId="5"/>
    <cellStyle name="桁区切り 3" xfId="6"/>
    <cellStyle name="通貨 2" xfId="7"/>
    <cellStyle name="標準" xfId="0" builtinId="0"/>
    <cellStyle name="標準 2" xfId="1"/>
    <cellStyle name="標準 3" xfId="4"/>
    <cellStyle name="標準 4" xfId="8"/>
    <cellStyle name="標準 5" xfId="3"/>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41</xdr:col>
      <xdr:colOff>0</xdr:colOff>
      <xdr:row>0</xdr:row>
      <xdr:rowOff>0</xdr:rowOff>
    </xdr:from>
    <xdr:to>
      <xdr:col>41</xdr:col>
      <xdr:colOff>0</xdr:colOff>
      <xdr:row>0</xdr:row>
      <xdr:rowOff>0</xdr:rowOff>
    </xdr:to>
    <xdr:sp macro="" textlink="" fLocksText="0">
      <xdr:nvSpPr>
        <xdr:cNvPr id="2" name="Rectangle 1">
          <a:extLst>
            <a:ext uri="{FF2B5EF4-FFF2-40B4-BE49-F238E27FC236}">
              <a16:creationId xmlns:a16="http://schemas.microsoft.com/office/drawing/2014/main" id="{00000000-0008-0000-0100-000002000000}"/>
            </a:ext>
          </a:extLst>
        </xdr:cNvPr>
        <xdr:cNvSpPr/>
      </xdr:nvSpPr>
      <xdr:spPr bwMode="auto">
        <a:xfrm>
          <a:off x="7419975" y="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r>
            <a:rPr lang="ja-JP" altLang="en-US" sz="1100" b="0" i="0" u="none" baseline="0">
              <a:solidFill>
                <a:srgbClr val="808080"/>
              </a:solidFill>
              <a:latin typeface="ＭＳ 明朝"/>
              <a:ea typeface="ＭＳ 明朝"/>
            </a:rPr>
            <a:t>【様式4】</a:t>
          </a:r>
          <a:endParaRPr lang="ja-JP" altLang="en-US"/>
        </a:p>
      </xdr:txBody>
    </xdr:sp>
    <xdr:clientData/>
  </xdr:twoCellAnchor>
  <xdr:twoCellAnchor>
    <xdr:from>
      <xdr:col>41</xdr:col>
      <xdr:colOff>0</xdr:colOff>
      <xdr:row>0</xdr:row>
      <xdr:rowOff>0</xdr:rowOff>
    </xdr:from>
    <xdr:to>
      <xdr:col>41</xdr:col>
      <xdr:colOff>0</xdr:colOff>
      <xdr:row>0</xdr:row>
      <xdr:rowOff>0</xdr:rowOff>
    </xdr:to>
    <xdr:sp macro="" textlink="" fLocksText="0">
      <xdr:nvSpPr>
        <xdr:cNvPr id="3" name="Rectangle 2">
          <a:extLst>
            <a:ext uri="{FF2B5EF4-FFF2-40B4-BE49-F238E27FC236}">
              <a16:creationId xmlns:a16="http://schemas.microsoft.com/office/drawing/2014/main" id="{00000000-0008-0000-0100-000003000000}"/>
            </a:ext>
          </a:extLst>
        </xdr:cNvPr>
        <xdr:cNvSpPr/>
      </xdr:nvSpPr>
      <xdr:spPr bwMode="auto">
        <a:xfrm>
          <a:off x="7419975" y="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r>
            <a:rPr lang="ja-JP" altLang="en-US" sz="1100" b="0" i="0" u="none" baseline="0">
              <a:solidFill>
                <a:srgbClr val="808080"/>
              </a:solidFill>
              <a:latin typeface="ＭＳ 明朝"/>
              <a:ea typeface="ＭＳ 明朝"/>
            </a:rPr>
            <a:t>【様式4】</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1628856</xdr:colOff>
      <xdr:row>0</xdr:row>
      <xdr:rowOff>33618</xdr:rowOff>
    </xdr:from>
    <xdr:to>
      <xdr:col>3</xdr:col>
      <xdr:colOff>1530159</xdr:colOff>
      <xdr:row>1</xdr:row>
      <xdr:rowOff>280147</xdr:rowOff>
    </xdr:to>
    <xdr:sp macro="" textlink="">
      <xdr:nvSpPr>
        <xdr:cNvPr id="2" name="角丸四角形吹き出し 1">
          <a:extLst>
            <a:ext uri="{FF2B5EF4-FFF2-40B4-BE49-F238E27FC236}">
              <a16:creationId xmlns:a16="http://schemas.microsoft.com/office/drawing/2014/main" id="{00000000-0008-0000-0500-000002000000}"/>
            </a:ext>
          </a:extLst>
        </xdr:cNvPr>
        <xdr:cNvSpPr/>
      </xdr:nvSpPr>
      <xdr:spPr>
        <a:xfrm>
          <a:off x="3781506" y="33618"/>
          <a:ext cx="2206353" cy="608479"/>
        </a:xfrm>
        <a:prstGeom prst="wedgeRoundRectCallout">
          <a:avLst>
            <a:gd name="adj1" fmla="val -13382"/>
            <a:gd name="adj2" fmla="val 7755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050" kern="100">
              <a:solidFill>
                <a:srgbClr val="00B0F0"/>
              </a:solidFill>
              <a:effectLst/>
              <a:ea typeface="ＭＳ 明朝" panose="02020609040205080304" pitchFamily="17" charset="-128"/>
              <a:cs typeface="Times New Roman" panose="02020603050405020304" pitchFamily="18" charset="0"/>
            </a:rPr>
            <a:t>小規模多機能型居宅介護</a:t>
          </a:r>
          <a:endParaRPr lang="ja-JP" sz="1050" kern="100">
            <a:solidFill>
              <a:srgbClr val="00B0F0"/>
            </a:solidFill>
            <a:effectLst/>
            <a:ea typeface="游明朝" panose="02020400000000000000" pitchFamily="18" charset="-128"/>
            <a:cs typeface="Times New Roman" panose="02020603050405020304" pitchFamily="18" charset="0"/>
          </a:endParaRPr>
        </a:p>
        <a:p>
          <a:pPr algn="l">
            <a:spcAft>
              <a:spcPts val="0"/>
            </a:spcAft>
          </a:pPr>
          <a:r>
            <a:rPr lang="ja-JP" sz="1050" kern="100">
              <a:solidFill>
                <a:srgbClr val="00B0F0"/>
              </a:solidFill>
              <a:effectLst/>
              <a:ea typeface="ＭＳ 明朝" panose="02020609040205080304" pitchFamily="17" charset="-128"/>
              <a:cs typeface="Times New Roman" panose="02020603050405020304" pitchFamily="18" charset="0"/>
            </a:rPr>
            <a:t>看護小規模多機能型居宅介護</a:t>
          </a:r>
          <a:endParaRPr lang="ja-JP" sz="1050" kern="100">
            <a:solidFill>
              <a:srgbClr val="00B0F0"/>
            </a:solidFill>
            <a:effectLst/>
            <a:ea typeface="游明朝" panose="02020400000000000000" pitchFamily="18" charset="-128"/>
            <a:cs typeface="Times New Roman" panose="02020603050405020304" pitchFamily="18" charset="0"/>
          </a:endParaRPr>
        </a:p>
        <a:p>
          <a:pPr algn="l">
            <a:spcAft>
              <a:spcPts val="0"/>
            </a:spcAft>
          </a:pPr>
          <a:r>
            <a:rPr lang="ja-JP" sz="1050" kern="100">
              <a:solidFill>
                <a:srgbClr val="00B0F0"/>
              </a:solidFill>
              <a:effectLst/>
              <a:ea typeface="ＭＳ 明朝" panose="02020609040205080304" pitchFamily="17" charset="-128"/>
              <a:cs typeface="Times New Roman" panose="02020603050405020304" pitchFamily="18" charset="0"/>
            </a:rPr>
            <a:t>認知症対応型共同生活介護</a:t>
          </a:r>
          <a:endParaRPr lang="ja-JP" sz="1050" kern="100">
            <a:solidFill>
              <a:srgbClr val="00B0F0"/>
            </a:solidFill>
            <a:effectLst/>
            <a:ea typeface="游明朝" panose="02020400000000000000" pitchFamily="18" charset="-128"/>
            <a:cs typeface="Times New Roman" panose="02020603050405020304" pitchFamily="18" charset="0"/>
          </a:endParaRPr>
        </a:p>
      </xdr:txBody>
    </xdr:sp>
    <xdr:clientData/>
  </xdr:twoCellAnchor>
  <xdr:twoCellAnchor>
    <xdr:from>
      <xdr:col>0</xdr:col>
      <xdr:colOff>721178</xdr:colOff>
      <xdr:row>8</xdr:row>
      <xdr:rowOff>231322</xdr:rowOff>
    </xdr:from>
    <xdr:to>
      <xdr:col>2</xdr:col>
      <xdr:colOff>314324</xdr:colOff>
      <xdr:row>9</xdr:row>
      <xdr:rowOff>231322</xdr:rowOff>
    </xdr:to>
    <xdr:sp macro="" textlink="">
      <xdr:nvSpPr>
        <xdr:cNvPr id="3" name="角丸四角形吹き出し 2">
          <a:extLst>
            <a:ext uri="{FF2B5EF4-FFF2-40B4-BE49-F238E27FC236}">
              <a16:creationId xmlns:a16="http://schemas.microsoft.com/office/drawing/2014/main" id="{00000000-0008-0000-0500-000003000000}"/>
            </a:ext>
          </a:extLst>
        </xdr:cNvPr>
        <xdr:cNvSpPr/>
      </xdr:nvSpPr>
      <xdr:spPr>
        <a:xfrm>
          <a:off x="721178" y="5441497"/>
          <a:ext cx="1745796" cy="314325"/>
        </a:xfrm>
        <a:prstGeom prst="wedgeRoundRectCallout">
          <a:avLst>
            <a:gd name="adj1" fmla="val -43911"/>
            <a:gd name="adj2" fmla="val 24220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00000"/>
              </a:solidFill>
              <a:effectLst/>
              <a:ea typeface="ＭＳ 明朝" panose="02020609040205080304" pitchFamily="17" charset="-128"/>
              <a:cs typeface="Times New Roman" panose="02020603050405020304" pitchFamily="18" charset="0"/>
            </a:rPr>
            <a:t>オーナーから見た続柄</a:t>
          </a:r>
          <a:endParaRPr lang="ja-JP" sz="1050" kern="100">
            <a:solidFill>
              <a:srgbClr val="000000"/>
            </a:solidFill>
            <a:effectLst/>
            <a:ea typeface="游明朝" panose="02020400000000000000" pitchFamily="18" charset="-128"/>
            <a:cs typeface="Times New Roman" panose="02020603050405020304" pitchFamily="18" charset="0"/>
          </a:endParaRPr>
        </a:p>
      </xdr:txBody>
    </xdr:sp>
    <xdr:clientData/>
  </xdr:twoCellAnchor>
  <xdr:twoCellAnchor>
    <xdr:from>
      <xdr:col>1</xdr:col>
      <xdr:colOff>244929</xdr:colOff>
      <xdr:row>12</xdr:row>
      <xdr:rowOff>163286</xdr:rowOff>
    </xdr:from>
    <xdr:to>
      <xdr:col>3</xdr:col>
      <xdr:colOff>422819</xdr:colOff>
      <xdr:row>14</xdr:row>
      <xdr:rowOff>196487</xdr:rowOff>
    </xdr:to>
    <xdr:sp macro="" textlink="">
      <xdr:nvSpPr>
        <xdr:cNvPr id="4" name="角丸四角形 3">
          <a:extLst>
            <a:ext uri="{FF2B5EF4-FFF2-40B4-BE49-F238E27FC236}">
              <a16:creationId xmlns:a16="http://schemas.microsoft.com/office/drawing/2014/main" id="{00000000-0008-0000-0500-000004000000}"/>
            </a:ext>
          </a:extLst>
        </xdr:cNvPr>
        <xdr:cNvSpPr/>
      </xdr:nvSpPr>
      <xdr:spPr>
        <a:xfrm>
          <a:off x="1711779" y="6716486"/>
          <a:ext cx="3168740" cy="661851"/>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050" kern="100">
              <a:solidFill>
                <a:srgbClr val="000000"/>
              </a:solidFill>
              <a:effectLst/>
              <a:ea typeface="ＭＳ 明朝" panose="02020609040205080304" pitchFamily="17" charset="-128"/>
              <a:cs typeface="Times New Roman" panose="02020603050405020304" pitchFamily="18" charset="0"/>
            </a:rPr>
            <a:t>法定相続人全員を記載</a:t>
          </a:r>
          <a:endParaRPr lang="ja-JP" sz="1050" kern="100">
            <a:solidFill>
              <a:srgbClr val="000000"/>
            </a:solidFill>
            <a:effectLst/>
            <a:ea typeface="游明朝" panose="02020400000000000000" pitchFamily="18" charset="-128"/>
            <a:cs typeface="Times New Roman" panose="02020603050405020304" pitchFamily="18" charset="0"/>
          </a:endParaRPr>
        </a:p>
        <a:p>
          <a:pPr algn="l">
            <a:spcAft>
              <a:spcPts val="0"/>
            </a:spcAft>
          </a:pPr>
          <a:r>
            <a:rPr lang="ja-JP" sz="1050" kern="100">
              <a:solidFill>
                <a:srgbClr val="000000"/>
              </a:solidFill>
              <a:effectLst/>
              <a:ea typeface="ＭＳ 明朝" panose="02020609040205080304" pitchFamily="17" charset="-128"/>
              <a:cs typeface="Times New Roman" panose="02020603050405020304" pitchFamily="18" charset="0"/>
            </a:rPr>
            <a:t>欄が不足する場合は追加すること</a:t>
          </a:r>
          <a:endParaRPr lang="ja-JP" sz="1050" kern="100">
            <a:solidFill>
              <a:srgbClr val="000000"/>
            </a:solidFill>
            <a:effectLst/>
            <a:ea typeface="游明朝" panose="02020400000000000000" pitchFamily="18" charset="-128"/>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47625</xdr:colOff>
      <xdr:row>44</xdr:row>
      <xdr:rowOff>76200</xdr:rowOff>
    </xdr:from>
    <xdr:to>
      <xdr:col>27</xdr:col>
      <xdr:colOff>152400</xdr:colOff>
      <xdr:row>44</xdr:row>
      <xdr:rowOff>609601</xdr:rowOff>
    </xdr:to>
    <xdr:sp macro="" textlink="">
      <xdr:nvSpPr>
        <xdr:cNvPr id="2" name="大かっこ 1">
          <a:extLst>
            <a:ext uri="{FF2B5EF4-FFF2-40B4-BE49-F238E27FC236}">
              <a16:creationId xmlns:a16="http://schemas.microsoft.com/office/drawing/2014/main" id="{00000000-0008-0000-0800-000002000000}"/>
            </a:ext>
          </a:extLst>
        </xdr:cNvPr>
        <xdr:cNvSpPr/>
      </xdr:nvSpPr>
      <xdr:spPr>
        <a:xfrm>
          <a:off x="6905625" y="7791450"/>
          <a:ext cx="11763375" cy="9525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204109</xdr:colOff>
      <xdr:row>11</xdr:row>
      <xdr:rowOff>126547</xdr:rowOff>
    </xdr:from>
    <xdr:to>
      <xdr:col>27</xdr:col>
      <xdr:colOff>68038</xdr:colOff>
      <xdr:row>14</xdr:row>
      <xdr:rowOff>161925</xdr:rowOff>
    </xdr:to>
    <xdr:sp macro="" textlink="">
      <xdr:nvSpPr>
        <xdr:cNvPr id="2" name="AutoShape 2">
          <a:extLst>
            <a:ext uri="{FF2B5EF4-FFF2-40B4-BE49-F238E27FC236}">
              <a16:creationId xmlns:a16="http://schemas.microsoft.com/office/drawing/2014/main" id="{00000000-0008-0000-0900-000002000000}"/>
            </a:ext>
          </a:extLst>
        </xdr:cNvPr>
        <xdr:cNvSpPr>
          <a:spLocks/>
        </xdr:cNvSpPr>
      </xdr:nvSpPr>
      <xdr:spPr bwMode="auto">
        <a:xfrm>
          <a:off x="2518684" y="2431597"/>
          <a:ext cx="4493079" cy="549728"/>
        </a:xfrm>
        <a:prstGeom prst="borderCallout1">
          <a:avLst>
            <a:gd name="adj1" fmla="val 102452"/>
            <a:gd name="adj2" fmla="val 5092"/>
            <a:gd name="adj3" fmla="val 420275"/>
            <a:gd name="adj4" fmla="val -1430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【総事業費について】</a:t>
          </a:r>
        </a:p>
        <a:p>
          <a:pPr algn="l" rtl="0">
            <a:lnSpc>
              <a:spcPts val="1200"/>
            </a:lnSpc>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（１）事業費内訳と（２）財源内訳の数字が合うように記入してください。</a:t>
          </a:r>
        </a:p>
      </xdr:txBody>
    </xdr:sp>
    <xdr:clientData/>
  </xdr:twoCellAnchor>
  <xdr:twoCellAnchor editAs="oneCell">
    <xdr:from>
      <xdr:col>14</xdr:col>
      <xdr:colOff>9525</xdr:colOff>
      <xdr:row>44</xdr:row>
      <xdr:rowOff>628651</xdr:rowOff>
    </xdr:from>
    <xdr:to>
      <xdr:col>27</xdr:col>
      <xdr:colOff>190500</xdr:colOff>
      <xdr:row>54</xdr:row>
      <xdr:rowOff>38101</xdr:rowOff>
    </xdr:to>
    <xdr:sp macro="" textlink="">
      <xdr:nvSpPr>
        <xdr:cNvPr id="6" name="AutoShape 4">
          <a:extLst>
            <a:ext uri="{FF2B5EF4-FFF2-40B4-BE49-F238E27FC236}">
              <a16:creationId xmlns:a16="http://schemas.microsoft.com/office/drawing/2014/main" id="{00000000-0008-0000-0900-000006000000}"/>
            </a:ext>
          </a:extLst>
        </xdr:cNvPr>
        <xdr:cNvSpPr>
          <a:spLocks/>
        </xdr:cNvSpPr>
      </xdr:nvSpPr>
      <xdr:spPr bwMode="auto">
        <a:xfrm>
          <a:off x="3609975" y="9163051"/>
          <a:ext cx="3524250" cy="1809750"/>
        </a:xfrm>
        <a:prstGeom prst="borderCallout1">
          <a:avLst>
            <a:gd name="adj1" fmla="val -21613"/>
            <a:gd name="adj2" fmla="val 53955"/>
            <a:gd name="adj3" fmla="val -194"/>
            <a:gd name="adj4" fmla="val 5109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【折衝状況の記載例】</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algn="l" rtl="0">
            <a:lnSpc>
              <a:spcPts val="1300"/>
            </a:lnSpc>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・事業計画が選定されれば、年利●％、償還年数●年での借入が可能であることを調整済み。</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・事業計画が選定され、信用保証協会へ保証申込をして承諾が得られれば</a:t>
          </a:r>
          <a:r>
            <a:rPr lang="ja-JP" altLang="ja-JP" sz="1050" b="0" i="0" baseline="0">
              <a:effectLst/>
              <a:latin typeface="ＭＳ 明朝" panose="02020609040205080304" pitchFamily="17" charset="-128"/>
              <a:ea typeface="ＭＳ 明朝" panose="02020609040205080304" pitchFamily="17" charset="-128"/>
              <a:cs typeface="+mn-cs"/>
            </a:rPr>
            <a:t>借入が可能であることを調整済み。</a:t>
          </a:r>
          <a:r>
            <a:rPr lang="ja-JP" altLang="en-US" sz="1050" b="0" i="0" baseline="0">
              <a:effectLst/>
              <a:latin typeface="ＭＳ 明朝" panose="02020609040205080304" pitchFamily="17" charset="-128"/>
              <a:ea typeface="ＭＳ 明朝" panose="02020609040205080304" pitchFamily="17" charset="-128"/>
              <a:cs typeface="+mn-cs"/>
            </a:rPr>
            <a:t>信用保証協会には、承諾が得られる見込みとの回答をもらっている。</a:t>
          </a:r>
          <a:endParaRPr lang="en-US" altLang="ja-JP" sz="1050" b="0" i="0" baseline="0">
            <a:effectLst/>
            <a:latin typeface="ＭＳ 明朝" panose="02020609040205080304" pitchFamily="17" charset="-128"/>
            <a:ea typeface="ＭＳ 明朝" panose="02020609040205080304" pitchFamily="17" charset="-128"/>
            <a:cs typeface="+mn-cs"/>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050" b="0" i="0" baseline="0">
              <a:effectLst/>
              <a:latin typeface="ＭＳ 明朝" panose="02020609040205080304" pitchFamily="17" charset="-128"/>
              <a:ea typeface="ＭＳ 明朝" panose="02020609040205080304" pitchFamily="17" charset="-128"/>
              <a:cs typeface="+mn-cs"/>
            </a:rPr>
            <a:t>・具体的な調整は、事業計画が選定されてから行うとの回答であったため、選定後に交渉を行う予定。</a:t>
          </a:r>
          <a:endParaRPr lang="ja-JP" altLang="en-US" sz="1050" b="0" i="0" u="none" strike="noStrike" baseline="0">
            <a:solidFill>
              <a:srgbClr val="000000"/>
            </a:solidFill>
            <a:latin typeface="ＭＳ 明朝" panose="02020609040205080304" pitchFamily="17" charset="-128"/>
            <a:ea typeface="ＭＳ 明朝" panose="02020609040205080304" pitchFamily="17" charset="-128"/>
          </a:endParaRPr>
        </a:p>
        <a:p>
          <a:pPr algn="l" rtl="0">
            <a:lnSpc>
              <a:spcPts val="1300"/>
            </a:lnSpc>
            <a:defRPr sz="1000"/>
          </a:pP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10</xdr:col>
      <xdr:colOff>66675</xdr:colOff>
      <xdr:row>44</xdr:row>
      <xdr:rowOff>76199</xdr:rowOff>
    </xdr:from>
    <xdr:to>
      <xdr:col>27</xdr:col>
      <xdr:colOff>171450</xdr:colOff>
      <xdr:row>44</xdr:row>
      <xdr:rowOff>609600</xdr:rowOff>
    </xdr:to>
    <xdr:sp macro="" textlink="">
      <xdr:nvSpPr>
        <xdr:cNvPr id="7" name="大かっこ 6">
          <a:extLst>
            <a:ext uri="{FF2B5EF4-FFF2-40B4-BE49-F238E27FC236}">
              <a16:creationId xmlns:a16="http://schemas.microsoft.com/office/drawing/2014/main" id="{00000000-0008-0000-0900-000007000000}"/>
            </a:ext>
          </a:extLst>
        </xdr:cNvPr>
        <xdr:cNvSpPr/>
      </xdr:nvSpPr>
      <xdr:spPr>
        <a:xfrm>
          <a:off x="2638425" y="8820149"/>
          <a:ext cx="4476750" cy="53340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editAs="oneCell">
    <xdr:from>
      <xdr:col>20</xdr:col>
      <xdr:colOff>38100</xdr:colOff>
      <xdr:row>36</xdr:row>
      <xdr:rowOff>133350</xdr:rowOff>
    </xdr:from>
    <xdr:to>
      <xdr:col>27</xdr:col>
      <xdr:colOff>160724</xdr:colOff>
      <xdr:row>42</xdr:row>
      <xdr:rowOff>2723</xdr:rowOff>
    </xdr:to>
    <xdr:sp macro="" textlink="">
      <xdr:nvSpPr>
        <xdr:cNvPr id="8" name="AutoShape 4">
          <a:extLst>
            <a:ext uri="{FF2B5EF4-FFF2-40B4-BE49-F238E27FC236}">
              <a16:creationId xmlns:a16="http://schemas.microsoft.com/office/drawing/2014/main" id="{00000000-0008-0000-0900-000008000000}"/>
            </a:ext>
          </a:extLst>
        </xdr:cNvPr>
        <xdr:cNvSpPr>
          <a:spLocks/>
        </xdr:cNvSpPr>
      </xdr:nvSpPr>
      <xdr:spPr bwMode="auto">
        <a:xfrm>
          <a:off x="5181600" y="6858000"/>
          <a:ext cx="1922849" cy="1164773"/>
        </a:xfrm>
        <a:prstGeom prst="borderCallout1">
          <a:avLst>
            <a:gd name="adj1" fmla="val 99067"/>
            <a:gd name="adj2" fmla="val 10428"/>
            <a:gd name="adj3" fmla="val 135554"/>
            <a:gd name="adj4" fmla="val 106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【折衝金融機関について】</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algn="l" rtl="0">
            <a:lnSpc>
              <a:spcPts val="1300"/>
            </a:lnSpc>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福祉医療機構、○○銀行等具体的な金融機関名を記載してください。</a:t>
          </a:r>
        </a:p>
        <a:p>
          <a:pPr algn="l" rtl="0">
            <a:lnSpc>
              <a:spcPts val="1300"/>
            </a:lnSpc>
            <a:defRPr sz="1000"/>
          </a:pPr>
          <a:endParaRPr lang="en-US" altLang="ja-JP" sz="1100" b="0" i="0" u="none" strike="noStrike" baseline="0">
            <a:solidFill>
              <a:srgbClr val="000000"/>
            </a:solidFill>
            <a:latin typeface="ＭＳ Ｐゴシック"/>
            <a:ea typeface="ＭＳ Ｐゴシック"/>
          </a:endParaRPr>
        </a:p>
      </xdr:txBody>
    </xdr:sp>
    <xdr:clientData/>
  </xdr:twoCellAnchor>
  <xdr:twoCellAnchor editAs="oneCell">
    <xdr:from>
      <xdr:col>9</xdr:col>
      <xdr:colOff>47625</xdr:colOff>
      <xdr:row>7</xdr:row>
      <xdr:rowOff>38100</xdr:rowOff>
    </xdr:from>
    <xdr:to>
      <xdr:col>27</xdr:col>
      <xdr:colOff>114347</xdr:colOff>
      <xdr:row>9</xdr:row>
      <xdr:rowOff>180975</xdr:rowOff>
    </xdr:to>
    <xdr:sp macro="" textlink="" fLocksText="0">
      <xdr:nvSpPr>
        <xdr:cNvPr id="9" name="AutoShape 3">
          <a:extLst>
            <a:ext uri="{FF2B5EF4-FFF2-40B4-BE49-F238E27FC236}">
              <a16:creationId xmlns:a16="http://schemas.microsoft.com/office/drawing/2014/main" id="{00000000-0008-0000-0900-000009000000}"/>
            </a:ext>
          </a:extLst>
        </xdr:cNvPr>
        <xdr:cNvSpPr/>
      </xdr:nvSpPr>
      <xdr:spPr bwMode="auto">
        <a:xfrm>
          <a:off x="2362200" y="1485900"/>
          <a:ext cx="4695872" cy="571500"/>
        </a:xfrm>
        <a:prstGeom prst="borderCallout1">
          <a:avLst>
            <a:gd name="adj1" fmla="val 100846"/>
            <a:gd name="adj2" fmla="val 25218"/>
            <a:gd name="adj3" fmla="val 129204"/>
            <a:gd name="adj4" fmla="val 39465"/>
          </a:avLst>
        </a:prstGeom>
        <a:solidFill>
          <a:srgbClr val="FFFFFF"/>
        </a:solidFill>
        <a:ln w="9525">
          <a:solidFill>
            <a:srgbClr val="000000"/>
          </a:solidFill>
          <a:miter lim="800000"/>
        </a:ln>
      </xdr:spPr>
      <xdr:txBody>
        <a:bodyPr vertOverflow="clip" wrap="square" lIns="27432" tIns="18288" rIns="0" bIns="18288" anchor="ctr" upright="1"/>
        <a:lstStyle/>
        <a:p>
          <a:pPr algn="l" rtl="0">
            <a:lnSpc>
              <a:spcPts val="1300"/>
            </a:lnSpc>
            <a:defRPr sz="1000"/>
          </a:pPr>
          <a:r>
            <a:rPr lang="ja-JP" altLang="en-US" sz="1100" b="0" i="0" u="none" baseline="0">
              <a:solidFill>
                <a:srgbClr val="000000"/>
              </a:solidFill>
              <a:latin typeface="ＭＳ Ｐゴシック"/>
              <a:ea typeface="ＭＳ Ｐゴシック"/>
            </a:rPr>
            <a:t>【うち当該事業費について】</a:t>
          </a:r>
        </a:p>
        <a:p>
          <a:pPr algn="l" rtl="0">
            <a:lnSpc>
              <a:spcPts val="1200"/>
            </a:lnSpc>
            <a:defRPr sz="1000"/>
          </a:pPr>
          <a:r>
            <a:rPr lang="ja-JP" altLang="en-US" sz="1100" b="0" i="0" u="none" baseline="0">
              <a:solidFill>
                <a:srgbClr val="000000"/>
              </a:solidFill>
              <a:latin typeface="ＭＳ Ｐゴシック" panose="020B0600070205080204" pitchFamily="50" charset="-128"/>
              <a:ea typeface="ＭＳ Ｐゴシック" panose="020B0600070205080204" pitchFamily="50" charset="-128"/>
            </a:rPr>
            <a:t>　併設する事業がある場合、当該事業のみの事業費を算定してください。</a:t>
          </a:r>
          <a:endParaRPr lang="en-US" altLang="ja-JP" sz="1100" b="0" i="0" u="none" baseline="0">
            <a:solidFill>
              <a:srgbClr val="000000"/>
            </a:solidFill>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lang="ja-JP" altLang="en-US" sz="1100" b="0" i="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　</a:t>
          </a:r>
          <a:r>
            <a:rPr lang="ja-JP" altLang="ja-JP" sz="1100" b="0" i="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併設する事業が</a:t>
          </a:r>
          <a:r>
            <a:rPr lang="ja-JP" altLang="en-US" sz="1100" b="0" i="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ない</a:t>
          </a:r>
          <a:r>
            <a:rPr lang="ja-JP" altLang="ja-JP" sz="1100" b="0" i="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場合、</a:t>
          </a:r>
          <a:r>
            <a:rPr lang="ja-JP" altLang="en-US" sz="1100" b="0" i="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事業費と同額を記載</a:t>
          </a:r>
          <a:r>
            <a:rPr lang="ja-JP" altLang="ja-JP" sz="1100" b="0" i="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してください。</a:t>
          </a:r>
          <a:endParaRPr lang="ja-JP" altLang="ja-JP" sz="1100">
            <a:solidFill>
              <a:sysClr val="windowText" lastClr="000000"/>
            </a:solidFill>
            <a:effectLst/>
            <a:latin typeface="ＭＳ Ｐゴシック" panose="020B0600070205080204" pitchFamily="50" charset="-128"/>
            <a:ea typeface="ＭＳ Ｐゴシック" panose="020B0600070205080204" pitchFamily="50" charset="-128"/>
          </a:endParaRPr>
        </a:p>
        <a:p>
          <a:pPr algn="l" rtl="0">
            <a:lnSpc>
              <a:spcPts val="1200"/>
            </a:lnSpc>
            <a:defRPr sz="1000"/>
          </a:pPr>
          <a:endParaRPr lang="ja-JP" altLang="en-US" sz="1100" b="0" i="0" u="none" baseline="0">
            <a:solidFill>
              <a:srgbClr val="000000"/>
            </a:solidFill>
            <a:latin typeface="ＭＳ Ｐゴシック"/>
            <a:ea typeface="ＭＳ Ｐゴシック"/>
          </a:endParaRPr>
        </a:p>
      </xdr:txBody>
    </xdr:sp>
    <xdr:clientData/>
  </xdr:twoCellAnchor>
  <xdr:twoCellAnchor>
    <xdr:from>
      <xdr:col>8</xdr:col>
      <xdr:colOff>85725</xdr:colOff>
      <xdr:row>15</xdr:row>
      <xdr:rowOff>9525</xdr:rowOff>
    </xdr:from>
    <xdr:to>
      <xdr:col>10</xdr:col>
      <xdr:colOff>180974</xdr:colOff>
      <xdr:row>38</xdr:row>
      <xdr:rowOff>123825</xdr:rowOff>
    </xdr:to>
    <xdr:cxnSp macro="">
      <xdr:nvCxnSpPr>
        <xdr:cNvPr id="10" name="直線コネクタ 9">
          <a:extLst>
            <a:ext uri="{FF2B5EF4-FFF2-40B4-BE49-F238E27FC236}">
              <a16:creationId xmlns:a16="http://schemas.microsoft.com/office/drawing/2014/main" id="{00000000-0008-0000-0900-00000A000000}"/>
            </a:ext>
          </a:extLst>
        </xdr:cNvPr>
        <xdr:cNvCxnSpPr/>
      </xdr:nvCxnSpPr>
      <xdr:spPr>
        <a:xfrm flipH="1">
          <a:off x="2143125" y="3000375"/>
          <a:ext cx="609599" cy="41910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19</xdr:col>
      <xdr:colOff>22860</xdr:colOff>
      <xdr:row>13</xdr:row>
      <xdr:rowOff>225016</xdr:rowOff>
    </xdr:from>
    <xdr:to>
      <xdr:col>34</xdr:col>
      <xdr:colOff>182880</xdr:colOff>
      <xdr:row>16</xdr:row>
      <xdr:rowOff>304800</xdr:rowOff>
    </xdr:to>
    <xdr:sp macro="" textlink="">
      <xdr:nvSpPr>
        <xdr:cNvPr id="2" name="テキスト ボックス 261695">
          <a:extLst>
            <a:ext uri="{FF2B5EF4-FFF2-40B4-BE49-F238E27FC236}">
              <a16:creationId xmlns:a16="http://schemas.microsoft.com/office/drawing/2014/main" id="{00000000-0008-0000-0A00-000002000000}"/>
            </a:ext>
          </a:extLst>
        </xdr:cNvPr>
        <xdr:cNvSpPr txBox="1"/>
      </xdr:nvSpPr>
      <xdr:spPr>
        <a:xfrm>
          <a:off x="4945380" y="3394936"/>
          <a:ext cx="4015740" cy="1535204"/>
        </a:xfrm>
        <a:prstGeom prst="rect">
          <a:avLst/>
        </a:prstGeom>
        <a:solidFill>
          <a:schemeClr val="bg1"/>
        </a:solidFill>
        <a:ln w="9525" cmpd="sng">
          <a:solidFill>
            <a:srgbClr val="000000"/>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lstStyle/>
        <a:p>
          <a:pPr>
            <a:lnSpc>
              <a:spcPts val="2600"/>
            </a:lnSpc>
          </a:pPr>
          <a:r>
            <a:rPr lang="en-US" altLang="ja-JP" sz="1800">
              <a:solidFill>
                <a:srgbClr val="FF0000"/>
              </a:solidFill>
            </a:rPr>
            <a:t>※</a:t>
          </a:r>
          <a:r>
            <a:rPr lang="ja-JP" altLang="en-US" sz="1800">
              <a:solidFill>
                <a:srgbClr val="FF0000"/>
              </a:solidFill>
            </a:rPr>
            <a:t>表記は一例です。</a:t>
          </a:r>
          <a:endParaRPr lang="en-US" altLang="ja-JP" sz="1800">
            <a:solidFill>
              <a:srgbClr val="FF0000"/>
            </a:solidFill>
          </a:endParaRPr>
        </a:p>
        <a:p>
          <a:pPr>
            <a:lnSpc>
              <a:spcPts val="2600"/>
            </a:lnSpc>
          </a:pPr>
          <a:r>
            <a:rPr lang="ja-JP" altLang="en-US" sz="1800">
              <a:solidFill>
                <a:srgbClr val="FF0000"/>
              </a:solidFill>
            </a:rPr>
            <a:t>　「提出書類一覧」をご参照のうえ、添付が必要な資料名に加除修正してください。</a:t>
          </a:r>
          <a:endParaRPr lang="en-US" altLang="ja-JP" sz="1800">
            <a:solidFill>
              <a:srgbClr val="FF0000"/>
            </a:solidFill>
          </a:endParaRPr>
        </a:p>
      </xdr:txBody>
    </xdr:sp>
    <xdr:clientData/>
  </xdr:twoCellAnchor>
  <xdr:twoCellAnchor>
    <xdr:from>
      <xdr:col>12</xdr:col>
      <xdr:colOff>57150</xdr:colOff>
      <xdr:row>10</xdr:row>
      <xdr:rowOff>19050</xdr:rowOff>
    </xdr:from>
    <xdr:to>
      <xdr:col>12</xdr:col>
      <xdr:colOff>133350</xdr:colOff>
      <xdr:row>10</xdr:row>
      <xdr:rowOff>200025</xdr:rowOff>
    </xdr:to>
    <xdr:sp macro="" textlink="">
      <xdr:nvSpPr>
        <xdr:cNvPr id="3" name="AutoShape 1">
          <a:extLst>
            <a:ext uri="{FF2B5EF4-FFF2-40B4-BE49-F238E27FC236}">
              <a16:creationId xmlns:a16="http://schemas.microsoft.com/office/drawing/2014/main" id="{00000000-0008-0000-0A00-000003000000}"/>
            </a:ext>
          </a:extLst>
        </xdr:cNvPr>
        <xdr:cNvSpPr>
          <a:spLocks/>
        </xdr:cNvSpPr>
      </xdr:nvSpPr>
      <xdr:spPr bwMode="auto">
        <a:xfrm>
          <a:off x="3400425" y="1819275"/>
          <a:ext cx="76200" cy="180975"/>
        </a:xfrm>
        <a:prstGeom prst="leftBracket">
          <a:avLst>
            <a:gd name="adj" fmla="val 1972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183779</xdr:colOff>
      <xdr:row>10</xdr:row>
      <xdr:rowOff>38100</xdr:rowOff>
    </xdr:from>
    <xdr:to>
      <xdr:col>26</xdr:col>
      <xdr:colOff>2803</xdr:colOff>
      <xdr:row>10</xdr:row>
      <xdr:rowOff>219075</xdr:rowOff>
    </xdr:to>
    <xdr:sp macro="" textlink="">
      <xdr:nvSpPr>
        <xdr:cNvPr id="4" name="AutoShape 2">
          <a:extLst>
            <a:ext uri="{FF2B5EF4-FFF2-40B4-BE49-F238E27FC236}">
              <a16:creationId xmlns:a16="http://schemas.microsoft.com/office/drawing/2014/main" id="{00000000-0008-0000-0A00-000004000000}"/>
            </a:ext>
          </a:extLst>
        </xdr:cNvPr>
        <xdr:cNvSpPr>
          <a:spLocks/>
        </xdr:cNvSpPr>
      </xdr:nvSpPr>
      <xdr:spPr bwMode="auto">
        <a:xfrm>
          <a:off x="6627161" y="2525806"/>
          <a:ext cx="76760" cy="180975"/>
        </a:xfrm>
        <a:prstGeom prst="rightBracket">
          <a:avLst>
            <a:gd name="adj" fmla="val 1972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0"/>
  <sheetViews>
    <sheetView tabSelected="1" topLeftCell="A28" zoomScaleNormal="100" workbookViewId="0"/>
  </sheetViews>
  <sheetFormatPr defaultRowHeight="18"/>
  <cols>
    <col min="1" max="1" width="4.3984375" customWidth="1"/>
    <col min="2" max="2" width="12.19921875" customWidth="1"/>
    <col min="3" max="3" width="4.09765625" bestFit="1" customWidth="1"/>
    <col min="4" max="4" width="31.3984375" customWidth="1"/>
    <col min="5" max="5" width="6.69921875" bestFit="1" customWidth="1"/>
    <col min="6" max="7" width="6.69921875" customWidth="1"/>
    <col min="8" max="8" width="6.3984375" customWidth="1"/>
    <col min="9" max="9" width="6.3984375" style="215" customWidth="1"/>
    <col min="10" max="10" width="37.09765625" customWidth="1"/>
    <col min="260" max="260" width="4.3984375" customWidth="1"/>
    <col min="261" max="261" width="10.59765625" customWidth="1"/>
    <col min="262" max="262" width="4.09765625" bestFit="1" customWidth="1"/>
    <col min="263" max="263" width="31.3984375" customWidth="1"/>
    <col min="264" max="264" width="6.69921875" bestFit="1" customWidth="1"/>
    <col min="265" max="265" width="6.69921875" customWidth="1"/>
    <col min="266" max="266" width="40.3984375" customWidth="1"/>
    <col min="516" max="516" width="4.3984375" customWidth="1"/>
    <col min="517" max="517" width="10.59765625" customWidth="1"/>
    <col min="518" max="518" width="4.09765625" bestFit="1" customWidth="1"/>
    <col min="519" max="519" width="31.3984375" customWidth="1"/>
    <col min="520" max="520" width="6.69921875" bestFit="1" customWidth="1"/>
    <col min="521" max="521" width="6.69921875" customWidth="1"/>
    <col min="522" max="522" width="40.3984375" customWidth="1"/>
    <col min="772" max="772" width="4.3984375" customWidth="1"/>
    <col min="773" max="773" width="10.59765625" customWidth="1"/>
    <col min="774" max="774" width="4.09765625" bestFit="1" customWidth="1"/>
    <col min="775" max="775" width="31.3984375" customWidth="1"/>
    <col min="776" max="776" width="6.69921875" bestFit="1" customWidth="1"/>
    <col min="777" max="777" width="6.69921875" customWidth="1"/>
    <col min="778" max="778" width="40.3984375" customWidth="1"/>
    <col min="1028" max="1028" width="4.3984375" customWidth="1"/>
    <col min="1029" max="1029" width="10.59765625" customWidth="1"/>
    <col min="1030" max="1030" width="4.09765625" bestFit="1" customWidth="1"/>
    <col min="1031" max="1031" width="31.3984375" customWidth="1"/>
    <col min="1032" max="1032" width="6.69921875" bestFit="1" customWidth="1"/>
    <col min="1033" max="1033" width="6.69921875" customWidth="1"/>
    <col min="1034" max="1034" width="40.3984375" customWidth="1"/>
    <col min="1284" max="1284" width="4.3984375" customWidth="1"/>
    <col min="1285" max="1285" width="10.59765625" customWidth="1"/>
    <col min="1286" max="1286" width="4.09765625" bestFit="1" customWidth="1"/>
    <col min="1287" max="1287" width="31.3984375" customWidth="1"/>
    <col min="1288" max="1288" width="6.69921875" bestFit="1" customWidth="1"/>
    <col min="1289" max="1289" width="6.69921875" customWidth="1"/>
    <col min="1290" max="1290" width="40.3984375" customWidth="1"/>
    <col min="1540" max="1540" width="4.3984375" customWidth="1"/>
    <col min="1541" max="1541" width="10.59765625" customWidth="1"/>
    <col min="1542" max="1542" width="4.09765625" bestFit="1" customWidth="1"/>
    <col min="1543" max="1543" width="31.3984375" customWidth="1"/>
    <col min="1544" max="1544" width="6.69921875" bestFit="1" customWidth="1"/>
    <col min="1545" max="1545" width="6.69921875" customWidth="1"/>
    <col min="1546" max="1546" width="40.3984375" customWidth="1"/>
    <col min="1796" max="1796" width="4.3984375" customWidth="1"/>
    <col min="1797" max="1797" width="10.59765625" customWidth="1"/>
    <col min="1798" max="1798" width="4.09765625" bestFit="1" customWidth="1"/>
    <col min="1799" max="1799" width="31.3984375" customWidth="1"/>
    <col min="1800" max="1800" width="6.69921875" bestFit="1" customWidth="1"/>
    <col min="1801" max="1801" width="6.69921875" customWidth="1"/>
    <col min="1802" max="1802" width="40.3984375" customWidth="1"/>
    <col min="2052" max="2052" width="4.3984375" customWidth="1"/>
    <col min="2053" max="2053" width="10.59765625" customWidth="1"/>
    <col min="2054" max="2054" width="4.09765625" bestFit="1" customWidth="1"/>
    <col min="2055" max="2055" width="31.3984375" customWidth="1"/>
    <col min="2056" max="2056" width="6.69921875" bestFit="1" customWidth="1"/>
    <col min="2057" max="2057" width="6.69921875" customWidth="1"/>
    <col min="2058" max="2058" width="40.3984375" customWidth="1"/>
    <col min="2308" max="2308" width="4.3984375" customWidth="1"/>
    <col min="2309" max="2309" width="10.59765625" customWidth="1"/>
    <col min="2310" max="2310" width="4.09765625" bestFit="1" customWidth="1"/>
    <col min="2311" max="2311" width="31.3984375" customWidth="1"/>
    <col min="2312" max="2312" width="6.69921875" bestFit="1" customWidth="1"/>
    <col min="2313" max="2313" width="6.69921875" customWidth="1"/>
    <col min="2314" max="2314" width="40.3984375" customWidth="1"/>
    <col min="2564" max="2564" width="4.3984375" customWidth="1"/>
    <col min="2565" max="2565" width="10.59765625" customWidth="1"/>
    <col min="2566" max="2566" width="4.09765625" bestFit="1" customWidth="1"/>
    <col min="2567" max="2567" width="31.3984375" customWidth="1"/>
    <col min="2568" max="2568" width="6.69921875" bestFit="1" customWidth="1"/>
    <col min="2569" max="2569" width="6.69921875" customWidth="1"/>
    <col min="2570" max="2570" width="40.3984375" customWidth="1"/>
    <col min="2820" max="2820" width="4.3984375" customWidth="1"/>
    <col min="2821" max="2821" width="10.59765625" customWidth="1"/>
    <col min="2822" max="2822" width="4.09765625" bestFit="1" customWidth="1"/>
    <col min="2823" max="2823" width="31.3984375" customWidth="1"/>
    <col min="2824" max="2824" width="6.69921875" bestFit="1" customWidth="1"/>
    <col min="2825" max="2825" width="6.69921875" customWidth="1"/>
    <col min="2826" max="2826" width="40.3984375" customWidth="1"/>
    <col min="3076" max="3076" width="4.3984375" customWidth="1"/>
    <col min="3077" max="3077" width="10.59765625" customWidth="1"/>
    <col min="3078" max="3078" width="4.09765625" bestFit="1" customWidth="1"/>
    <col min="3079" max="3079" width="31.3984375" customWidth="1"/>
    <col min="3080" max="3080" width="6.69921875" bestFit="1" customWidth="1"/>
    <col min="3081" max="3081" width="6.69921875" customWidth="1"/>
    <col min="3082" max="3082" width="40.3984375" customWidth="1"/>
    <col min="3332" max="3332" width="4.3984375" customWidth="1"/>
    <col min="3333" max="3333" width="10.59765625" customWidth="1"/>
    <col min="3334" max="3334" width="4.09765625" bestFit="1" customWidth="1"/>
    <col min="3335" max="3335" width="31.3984375" customWidth="1"/>
    <col min="3336" max="3336" width="6.69921875" bestFit="1" customWidth="1"/>
    <col min="3337" max="3337" width="6.69921875" customWidth="1"/>
    <col min="3338" max="3338" width="40.3984375" customWidth="1"/>
    <col min="3588" max="3588" width="4.3984375" customWidth="1"/>
    <col min="3589" max="3589" width="10.59765625" customWidth="1"/>
    <col min="3590" max="3590" width="4.09765625" bestFit="1" customWidth="1"/>
    <col min="3591" max="3591" width="31.3984375" customWidth="1"/>
    <col min="3592" max="3592" width="6.69921875" bestFit="1" customWidth="1"/>
    <col min="3593" max="3593" width="6.69921875" customWidth="1"/>
    <col min="3594" max="3594" width="40.3984375" customWidth="1"/>
    <col min="3844" max="3844" width="4.3984375" customWidth="1"/>
    <col min="3845" max="3845" width="10.59765625" customWidth="1"/>
    <col min="3846" max="3846" width="4.09765625" bestFit="1" customWidth="1"/>
    <col min="3847" max="3847" width="31.3984375" customWidth="1"/>
    <col min="3848" max="3848" width="6.69921875" bestFit="1" customWidth="1"/>
    <col min="3849" max="3849" width="6.69921875" customWidth="1"/>
    <col min="3850" max="3850" width="40.3984375" customWidth="1"/>
    <col min="4100" max="4100" width="4.3984375" customWidth="1"/>
    <col min="4101" max="4101" width="10.59765625" customWidth="1"/>
    <col min="4102" max="4102" width="4.09765625" bestFit="1" customWidth="1"/>
    <col min="4103" max="4103" width="31.3984375" customWidth="1"/>
    <col min="4104" max="4104" width="6.69921875" bestFit="1" customWidth="1"/>
    <col min="4105" max="4105" width="6.69921875" customWidth="1"/>
    <col min="4106" max="4106" width="40.3984375" customWidth="1"/>
    <col min="4356" max="4356" width="4.3984375" customWidth="1"/>
    <col min="4357" max="4357" width="10.59765625" customWidth="1"/>
    <col min="4358" max="4358" width="4.09765625" bestFit="1" customWidth="1"/>
    <col min="4359" max="4359" width="31.3984375" customWidth="1"/>
    <col min="4360" max="4360" width="6.69921875" bestFit="1" customWidth="1"/>
    <col min="4361" max="4361" width="6.69921875" customWidth="1"/>
    <col min="4362" max="4362" width="40.3984375" customWidth="1"/>
    <col min="4612" max="4612" width="4.3984375" customWidth="1"/>
    <col min="4613" max="4613" width="10.59765625" customWidth="1"/>
    <col min="4614" max="4614" width="4.09765625" bestFit="1" customWidth="1"/>
    <col min="4615" max="4615" width="31.3984375" customWidth="1"/>
    <col min="4616" max="4616" width="6.69921875" bestFit="1" customWidth="1"/>
    <col min="4617" max="4617" width="6.69921875" customWidth="1"/>
    <col min="4618" max="4618" width="40.3984375" customWidth="1"/>
    <col min="4868" max="4868" width="4.3984375" customWidth="1"/>
    <col min="4869" max="4869" width="10.59765625" customWidth="1"/>
    <col min="4870" max="4870" width="4.09765625" bestFit="1" customWidth="1"/>
    <col min="4871" max="4871" width="31.3984375" customWidth="1"/>
    <col min="4872" max="4872" width="6.69921875" bestFit="1" customWidth="1"/>
    <col min="4873" max="4873" width="6.69921875" customWidth="1"/>
    <col min="4874" max="4874" width="40.3984375" customWidth="1"/>
    <col min="5124" max="5124" width="4.3984375" customWidth="1"/>
    <col min="5125" max="5125" width="10.59765625" customWidth="1"/>
    <col min="5126" max="5126" width="4.09765625" bestFit="1" customWidth="1"/>
    <col min="5127" max="5127" width="31.3984375" customWidth="1"/>
    <col min="5128" max="5128" width="6.69921875" bestFit="1" customWidth="1"/>
    <col min="5129" max="5129" width="6.69921875" customWidth="1"/>
    <col min="5130" max="5130" width="40.3984375" customWidth="1"/>
    <col min="5380" max="5380" width="4.3984375" customWidth="1"/>
    <col min="5381" max="5381" width="10.59765625" customWidth="1"/>
    <col min="5382" max="5382" width="4.09765625" bestFit="1" customWidth="1"/>
    <col min="5383" max="5383" width="31.3984375" customWidth="1"/>
    <col min="5384" max="5384" width="6.69921875" bestFit="1" customWidth="1"/>
    <col min="5385" max="5385" width="6.69921875" customWidth="1"/>
    <col min="5386" max="5386" width="40.3984375" customWidth="1"/>
    <col min="5636" max="5636" width="4.3984375" customWidth="1"/>
    <col min="5637" max="5637" width="10.59765625" customWidth="1"/>
    <col min="5638" max="5638" width="4.09765625" bestFit="1" customWidth="1"/>
    <col min="5639" max="5639" width="31.3984375" customWidth="1"/>
    <col min="5640" max="5640" width="6.69921875" bestFit="1" customWidth="1"/>
    <col min="5641" max="5641" width="6.69921875" customWidth="1"/>
    <col min="5642" max="5642" width="40.3984375" customWidth="1"/>
    <col min="5892" max="5892" width="4.3984375" customWidth="1"/>
    <col min="5893" max="5893" width="10.59765625" customWidth="1"/>
    <col min="5894" max="5894" width="4.09765625" bestFit="1" customWidth="1"/>
    <col min="5895" max="5895" width="31.3984375" customWidth="1"/>
    <col min="5896" max="5896" width="6.69921875" bestFit="1" customWidth="1"/>
    <col min="5897" max="5897" width="6.69921875" customWidth="1"/>
    <col min="5898" max="5898" width="40.3984375" customWidth="1"/>
    <col min="6148" max="6148" width="4.3984375" customWidth="1"/>
    <col min="6149" max="6149" width="10.59765625" customWidth="1"/>
    <col min="6150" max="6150" width="4.09765625" bestFit="1" customWidth="1"/>
    <col min="6151" max="6151" width="31.3984375" customWidth="1"/>
    <col min="6152" max="6152" width="6.69921875" bestFit="1" customWidth="1"/>
    <col min="6153" max="6153" width="6.69921875" customWidth="1"/>
    <col min="6154" max="6154" width="40.3984375" customWidth="1"/>
    <col min="6404" max="6404" width="4.3984375" customWidth="1"/>
    <col min="6405" max="6405" width="10.59765625" customWidth="1"/>
    <col min="6406" max="6406" width="4.09765625" bestFit="1" customWidth="1"/>
    <col min="6407" max="6407" width="31.3984375" customWidth="1"/>
    <col min="6408" max="6408" width="6.69921875" bestFit="1" customWidth="1"/>
    <col min="6409" max="6409" width="6.69921875" customWidth="1"/>
    <col min="6410" max="6410" width="40.3984375" customWidth="1"/>
    <col min="6660" max="6660" width="4.3984375" customWidth="1"/>
    <col min="6661" max="6661" width="10.59765625" customWidth="1"/>
    <col min="6662" max="6662" width="4.09765625" bestFit="1" customWidth="1"/>
    <col min="6663" max="6663" width="31.3984375" customWidth="1"/>
    <col min="6664" max="6664" width="6.69921875" bestFit="1" customWidth="1"/>
    <col min="6665" max="6665" width="6.69921875" customWidth="1"/>
    <col min="6666" max="6666" width="40.3984375" customWidth="1"/>
    <col min="6916" max="6916" width="4.3984375" customWidth="1"/>
    <col min="6917" max="6917" width="10.59765625" customWidth="1"/>
    <col min="6918" max="6918" width="4.09765625" bestFit="1" customWidth="1"/>
    <col min="6919" max="6919" width="31.3984375" customWidth="1"/>
    <col min="6920" max="6920" width="6.69921875" bestFit="1" customWidth="1"/>
    <col min="6921" max="6921" width="6.69921875" customWidth="1"/>
    <col min="6922" max="6922" width="40.3984375" customWidth="1"/>
    <col min="7172" max="7172" width="4.3984375" customWidth="1"/>
    <col min="7173" max="7173" width="10.59765625" customWidth="1"/>
    <col min="7174" max="7174" width="4.09765625" bestFit="1" customWidth="1"/>
    <col min="7175" max="7175" width="31.3984375" customWidth="1"/>
    <col min="7176" max="7176" width="6.69921875" bestFit="1" customWidth="1"/>
    <col min="7177" max="7177" width="6.69921875" customWidth="1"/>
    <col min="7178" max="7178" width="40.3984375" customWidth="1"/>
    <col min="7428" max="7428" width="4.3984375" customWidth="1"/>
    <col min="7429" max="7429" width="10.59765625" customWidth="1"/>
    <col min="7430" max="7430" width="4.09765625" bestFit="1" customWidth="1"/>
    <col min="7431" max="7431" width="31.3984375" customWidth="1"/>
    <col min="7432" max="7432" width="6.69921875" bestFit="1" customWidth="1"/>
    <col min="7433" max="7433" width="6.69921875" customWidth="1"/>
    <col min="7434" max="7434" width="40.3984375" customWidth="1"/>
    <col min="7684" max="7684" width="4.3984375" customWidth="1"/>
    <col min="7685" max="7685" width="10.59765625" customWidth="1"/>
    <col min="7686" max="7686" width="4.09765625" bestFit="1" customWidth="1"/>
    <col min="7687" max="7687" width="31.3984375" customWidth="1"/>
    <col min="7688" max="7688" width="6.69921875" bestFit="1" customWidth="1"/>
    <col min="7689" max="7689" width="6.69921875" customWidth="1"/>
    <col min="7690" max="7690" width="40.3984375" customWidth="1"/>
    <col min="7940" max="7940" width="4.3984375" customWidth="1"/>
    <col min="7941" max="7941" width="10.59765625" customWidth="1"/>
    <col min="7942" max="7942" width="4.09765625" bestFit="1" customWidth="1"/>
    <col min="7943" max="7943" width="31.3984375" customWidth="1"/>
    <col min="7944" max="7944" width="6.69921875" bestFit="1" customWidth="1"/>
    <col min="7945" max="7945" width="6.69921875" customWidth="1"/>
    <col min="7946" max="7946" width="40.3984375" customWidth="1"/>
    <col min="8196" max="8196" width="4.3984375" customWidth="1"/>
    <col min="8197" max="8197" width="10.59765625" customWidth="1"/>
    <col min="8198" max="8198" width="4.09765625" bestFit="1" customWidth="1"/>
    <col min="8199" max="8199" width="31.3984375" customWidth="1"/>
    <col min="8200" max="8200" width="6.69921875" bestFit="1" customWidth="1"/>
    <col min="8201" max="8201" width="6.69921875" customWidth="1"/>
    <col min="8202" max="8202" width="40.3984375" customWidth="1"/>
    <col min="8452" max="8452" width="4.3984375" customWidth="1"/>
    <col min="8453" max="8453" width="10.59765625" customWidth="1"/>
    <col min="8454" max="8454" width="4.09765625" bestFit="1" customWidth="1"/>
    <col min="8455" max="8455" width="31.3984375" customWidth="1"/>
    <col min="8456" max="8456" width="6.69921875" bestFit="1" customWidth="1"/>
    <col min="8457" max="8457" width="6.69921875" customWidth="1"/>
    <col min="8458" max="8458" width="40.3984375" customWidth="1"/>
    <col min="8708" max="8708" width="4.3984375" customWidth="1"/>
    <col min="8709" max="8709" width="10.59765625" customWidth="1"/>
    <col min="8710" max="8710" width="4.09765625" bestFit="1" customWidth="1"/>
    <col min="8711" max="8711" width="31.3984375" customWidth="1"/>
    <col min="8712" max="8712" width="6.69921875" bestFit="1" customWidth="1"/>
    <col min="8713" max="8713" width="6.69921875" customWidth="1"/>
    <col min="8714" max="8714" width="40.3984375" customWidth="1"/>
    <col min="8964" max="8964" width="4.3984375" customWidth="1"/>
    <col min="8965" max="8965" width="10.59765625" customWidth="1"/>
    <col min="8966" max="8966" width="4.09765625" bestFit="1" customWidth="1"/>
    <col min="8967" max="8967" width="31.3984375" customWidth="1"/>
    <col min="8968" max="8968" width="6.69921875" bestFit="1" customWidth="1"/>
    <col min="8969" max="8969" width="6.69921875" customWidth="1"/>
    <col min="8970" max="8970" width="40.3984375" customWidth="1"/>
    <col min="9220" max="9220" width="4.3984375" customWidth="1"/>
    <col min="9221" max="9221" width="10.59765625" customWidth="1"/>
    <col min="9222" max="9222" width="4.09765625" bestFit="1" customWidth="1"/>
    <col min="9223" max="9223" width="31.3984375" customWidth="1"/>
    <col min="9224" max="9224" width="6.69921875" bestFit="1" customWidth="1"/>
    <col min="9225" max="9225" width="6.69921875" customWidth="1"/>
    <col min="9226" max="9226" width="40.3984375" customWidth="1"/>
    <col min="9476" max="9476" width="4.3984375" customWidth="1"/>
    <col min="9477" max="9477" width="10.59765625" customWidth="1"/>
    <col min="9478" max="9478" width="4.09765625" bestFit="1" customWidth="1"/>
    <col min="9479" max="9479" width="31.3984375" customWidth="1"/>
    <col min="9480" max="9480" width="6.69921875" bestFit="1" customWidth="1"/>
    <col min="9481" max="9481" width="6.69921875" customWidth="1"/>
    <col min="9482" max="9482" width="40.3984375" customWidth="1"/>
    <col min="9732" max="9732" width="4.3984375" customWidth="1"/>
    <col min="9733" max="9733" width="10.59765625" customWidth="1"/>
    <col min="9734" max="9734" width="4.09765625" bestFit="1" customWidth="1"/>
    <col min="9735" max="9735" width="31.3984375" customWidth="1"/>
    <col min="9736" max="9736" width="6.69921875" bestFit="1" customWidth="1"/>
    <col min="9737" max="9737" width="6.69921875" customWidth="1"/>
    <col min="9738" max="9738" width="40.3984375" customWidth="1"/>
    <col min="9988" max="9988" width="4.3984375" customWidth="1"/>
    <col min="9989" max="9989" width="10.59765625" customWidth="1"/>
    <col min="9990" max="9990" width="4.09765625" bestFit="1" customWidth="1"/>
    <col min="9991" max="9991" width="31.3984375" customWidth="1"/>
    <col min="9992" max="9992" width="6.69921875" bestFit="1" customWidth="1"/>
    <col min="9993" max="9993" width="6.69921875" customWidth="1"/>
    <col min="9994" max="9994" width="40.3984375" customWidth="1"/>
    <col min="10244" max="10244" width="4.3984375" customWidth="1"/>
    <col min="10245" max="10245" width="10.59765625" customWidth="1"/>
    <col min="10246" max="10246" width="4.09765625" bestFit="1" customWidth="1"/>
    <col min="10247" max="10247" width="31.3984375" customWidth="1"/>
    <col min="10248" max="10248" width="6.69921875" bestFit="1" customWidth="1"/>
    <col min="10249" max="10249" width="6.69921875" customWidth="1"/>
    <col min="10250" max="10250" width="40.3984375" customWidth="1"/>
    <col min="10500" max="10500" width="4.3984375" customWidth="1"/>
    <col min="10501" max="10501" width="10.59765625" customWidth="1"/>
    <col min="10502" max="10502" width="4.09765625" bestFit="1" customWidth="1"/>
    <col min="10503" max="10503" width="31.3984375" customWidth="1"/>
    <col min="10504" max="10504" width="6.69921875" bestFit="1" customWidth="1"/>
    <col min="10505" max="10505" width="6.69921875" customWidth="1"/>
    <col min="10506" max="10506" width="40.3984375" customWidth="1"/>
    <col min="10756" max="10756" width="4.3984375" customWidth="1"/>
    <col min="10757" max="10757" width="10.59765625" customWidth="1"/>
    <col min="10758" max="10758" width="4.09765625" bestFit="1" customWidth="1"/>
    <col min="10759" max="10759" width="31.3984375" customWidth="1"/>
    <col min="10760" max="10760" width="6.69921875" bestFit="1" customWidth="1"/>
    <col min="10761" max="10761" width="6.69921875" customWidth="1"/>
    <col min="10762" max="10762" width="40.3984375" customWidth="1"/>
    <col min="11012" max="11012" width="4.3984375" customWidth="1"/>
    <col min="11013" max="11013" width="10.59765625" customWidth="1"/>
    <col min="11014" max="11014" width="4.09765625" bestFit="1" customWidth="1"/>
    <col min="11015" max="11015" width="31.3984375" customWidth="1"/>
    <col min="11016" max="11016" width="6.69921875" bestFit="1" customWidth="1"/>
    <col min="11017" max="11017" width="6.69921875" customWidth="1"/>
    <col min="11018" max="11018" width="40.3984375" customWidth="1"/>
    <col min="11268" max="11268" width="4.3984375" customWidth="1"/>
    <col min="11269" max="11269" width="10.59765625" customWidth="1"/>
    <col min="11270" max="11270" width="4.09765625" bestFit="1" customWidth="1"/>
    <col min="11271" max="11271" width="31.3984375" customWidth="1"/>
    <col min="11272" max="11272" width="6.69921875" bestFit="1" customWidth="1"/>
    <col min="11273" max="11273" width="6.69921875" customWidth="1"/>
    <col min="11274" max="11274" width="40.3984375" customWidth="1"/>
    <col min="11524" max="11524" width="4.3984375" customWidth="1"/>
    <col min="11525" max="11525" width="10.59765625" customWidth="1"/>
    <col min="11526" max="11526" width="4.09765625" bestFit="1" customWidth="1"/>
    <col min="11527" max="11527" width="31.3984375" customWidth="1"/>
    <col min="11528" max="11528" width="6.69921875" bestFit="1" customWidth="1"/>
    <col min="11529" max="11529" width="6.69921875" customWidth="1"/>
    <col min="11530" max="11530" width="40.3984375" customWidth="1"/>
    <col min="11780" max="11780" width="4.3984375" customWidth="1"/>
    <col min="11781" max="11781" width="10.59765625" customWidth="1"/>
    <col min="11782" max="11782" width="4.09765625" bestFit="1" customWidth="1"/>
    <col min="11783" max="11783" width="31.3984375" customWidth="1"/>
    <col min="11784" max="11784" width="6.69921875" bestFit="1" customWidth="1"/>
    <col min="11785" max="11785" width="6.69921875" customWidth="1"/>
    <col min="11786" max="11786" width="40.3984375" customWidth="1"/>
    <col min="12036" max="12036" width="4.3984375" customWidth="1"/>
    <col min="12037" max="12037" width="10.59765625" customWidth="1"/>
    <col min="12038" max="12038" width="4.09765625" bestFit="1" customWidth="1"/>
    <col min="12039" max="12039" width="31.3984375" customWidth="1"/>
    <col min="12040" max="12040" width="6.69921875" bestFit="1" customWidth="1"/>
    <col min="12041" max="12041" width="6.69921875" customWidth="1"/>
    <col min="12042" max="12042" width="40.3984375" customWidth="1"/>
    <col min="12292" max="12292" width="4.3984375" customWidth="1"/>
    <col min="12293" max="12293" width="10.59765625" customWidth="1"/>
    <col min="12294" max="12294" width="4.09765625" bestFit="1" customWidth="1"/>
    <col min="12295" max="12295" width="31.3984375" customWidth="1"/>
    <col min="12296" max="12296" width="6.69921875" bestFit="1" customWidth="1"/>
    <col min="12297" max="12297" width="6.69921875" customWidth="1"/>
    <col min="12298" max="12298" width="40.3984375" customWidth="1"/>
    <col min="12548" max="12548" width="4.3984375" customWidth="1"/>
    <col min="12549" max="12549" width="10.59765625" customWidth="1"/>
    <col min="12550" max="12550" width="4.09765625" bestFit="1" customWidth="1"/>
    <col min="12551" max="12551" width="31.3984375" customWidth="1"/>
    <col min="12552" max="12552" width="6.69921875" bestFit="1" customWidth="1"/>
    <col min="12553" max="12553" width="6.69921875" customWidth="1"/>
    <col min="12554" max="12554" width="40.3984375" customWidth="1"/>
    <col min="12804" max="12804" width="4.3984375" customWidth="1"/>
    <col min="12805" max="12805" width="10.59765625" customWidth="1"/>
    <col min="12806" max="12806" width="4.09765625" bestFit="1" customWidth="1"/>
    <col min="12807" max="12807" width="31.3984375" customWidth="1"/>
    <col min="12808" max="12808" width="6.69921875" bestFit="1" customWidth="1"/>
    <col min="12809" max="12809" width="6.69921875" customWidth="1"/>
    <col min="12810" max="12810" width="40.3984375" customWidth="1"/>
    <col min="13060" max="13060" width="4.3984375" customWidth="1"/>
    <col min="13061" max="13061" width="10.59765625" customWidth="1"/>
    <col min="13062" max="13062" width="4.09765625" bestFit="1" customWidth="1"/>
    <col min="13063" max="13063" width="31.3984375" customWidth="1"/>
    <col min="13064" max="13064" width="6.69921875" bestFit="1" customWidth="1"/>
    <col min="13065" max="13065" width="6.69921875" customWidth="1"/>
    <col min="13066" max="13066" width="40.3984375" customWidth="1"/>
    <col min="13316" max="13316" width="4.3984375" customWidth="1"/>
    <col min="13317" max="13317" width="10.59765625" customWidth="1"/>
    <col min="13318" max="13318" width="4.09765625" bestFit="1" customWidth="1"/>
    <col min="13319" max="13319" width="31.3984375" customWidth="1"/>
    <col min="13320" max="13320" width="6.69921875" bestFit="1" customWidth="1"/>
    <col min="13321" max="13321" width="6.69921875" customWidth="1"/>
    <col min="13322" max="13322" width="40.3984375" customWidth="1"/>
    <col min="13572" max="13572" width="4.3984375" customWidth="1"/>
    <col min="13573" max="13573" width="10.59765625" customWidth="1"/>
    <col min="13574" max="13574" width="4.09765625" bestFit="1" customWidth="1"/>
    <col min="13575" max="13575" width="31.3984375" customWidth="1"/>
    <col min="13576" max="13576" width="6.69921875" bestFit="1" customWidth="1"/>
    <col min="13577" max="13577" width="6.69921875" customWidth="1"/>
    <col min="13578" max="13578" width="40.3984375" customWidth="1"/>
    <col min="13828" max="13828" width="4.3984375" customWidth="1"/>
    <col min="13829" max="13829" width="10.59765625" customWidth="1"/>
    <col min="13830" max="13830" width="4.09765625" bestFit="1" customWidth="1"/>
    <col min="13831" max="13831" width="31.3984375" customWidth="1"/>
    <col min="13832" max="13832" width="6.69921875" bestFit="1" customWidth="1"/>
    <col min="13833" max="13833" width="6.69921875" customWidth="1"/>
    <col min="13834" max="13834" width="40.3984375" customWidth="1"/>
    <col min="14084" max="14084" width="4.3984375" customWidth="1"/>
    <col min="14085" max="14085" width="10.59765625" customWidth="1"/>
    <col min="14086" max="14086" width="4.09765625" bestFit="1" customWidth="1"/>
    <col min="14087" max="14087" width="31.3984375" customWidth="1"/>
    <col min="14088" max="14088" width="6.69921875" bestFit="1" customWidth="1"/>
    <col min="14089" max="14089" width="6.69921875" customWidth="1"/>
    <col min="14090" max="14090" width="40.3984375" customWidth="1"/>
    <col min="14340" max="14340" width="4.3984375" customWidth="1"/>
    <col min="14341" max="14341" width="10.59765625" customWidth="1"/>
    <col min="14342" max="14342" width="4.09765625" bestFit="1" customWidth="1"/>
    <col min="14343" max="14343" width="31.3984375" customWidth="1"/>
    <col min="14344" max="14344" width="6.69921875" bestFit="1" customWidth="1"/>
    <col min="14345" max="14345" width="6.69921875" customWidth="1"/>
    <col min="14346" max="14346" width="40.3984375" customWidth="1"/>
    <col min="14596" max="14596" width="4.3984375" customWidth="1"/>
    <col min="14597" max="14597" width="10.59765625" customWidth="1"/>
    <col min="14598" max="14598" width="4.09765625" bestFit="1" customWidth="1"/>
    <col min="14599" max="14599" width="31.3984375" customWidth="1"/>
    <col min="14600" max="14600" width="6.69921875" bestFit="1" customWidth="1"/>
    <col min="14601" max="14601" width="6.69921875" customWidth="1"/>
    <col min="14602" max="14602" width="40.3984375" customWidth="1"/>
    <col min="14852" max="14852" width="4.3984375" customWidth="1"/>
    <col min="14853" max="14853" width="10.59765625" customWidth="1"/>
    <col min="14854" max="14854" width="4.09765625" bestFit="1" customWidth="1"/>
    <col min="14855" max="14855" width="31.3984375" customWidth="1"/>
    <col min="14856" max="14856" width="6.69921875" bestFit="1" customWidth="1"/>
    <col min="14857" max="14857" width="6.69921875" customWidth="1"/>
    <col min="14858" max="14858" width="40.3984375" customWidth="1"/>
    <col min="15108" max="15108" width="4.3984375" customWidth="1"/>
    <col min="15109" max="15109" width="10.59765625" customWidth="1"/>
    <col min="15110" max="15110" width="4.09765625" bestFit="1" customWidth="1"/>
    <col min="15111" max="15111" width="31.3984375" customWidth="1"/>
    <col min="15112" max="15112" width="6.69921875" bestFit="1" customWidth="1"/>
    <col min="15113" max="15113" width="6.69921875" customWidth="1"/>
    <col min="15114" max="15114" width="40.3984375" customWidth="1"/>
    <col min="15364" max="15364" width="4.3984375" customWidth="1"/>
    <col min="15365" max="15365" width="10.59765625" customWidth="1"/>
    <col min="15366" max="15366" width="4.09765625" bestFit="1" customWidth="1"/>
    <col min="15367" max="15367" width="31.3984375" customWidth="1"/>
    <col min="15368" max="15368" width="6.69921875" bestFit="1" customWidth="1"/>
    <col min="15369" max="15369" width="6.69921875" customWidth="1"/>
    <col min="15370" max="15370" width="40.3984375" customWidth="1"/>
    <col min="15620" max="15620" width="4.3984375" customWidth="1"/>
    <col min="15621" max="15621" width="10.59765625" customWidth="1"/>
    <col min="15622" max="15622" width="4.09765625" bestFit="1" customWidth="1"/>
    <col min="15623" max="15623" width="31.3984375" customWidth="1"/>
    <col min="15624" max="15624" width="6.69921875" bestFit="1" customWidth="1"/>
    <col min="15625" max="15625" width="6.69921875" customWidth="1"/>
    <col min="15626" max="15626" width="40.3984375" customWidth="1"/>
    <col min="15876" max="15876" width="4.3984375" customWidth="1"/>
    <col min="15877" max="15877" width="10.59765625" customWidth="1"/>
    <col min="15878" max="15878" width="4.09765625" bestFit="1" customWidth="1"/>
    <col min="15879" max="15879" width="31.3984375" customWidth="1"/>
    <col min="15880" max="15880" width="6.69921875" bestFit="1" customWidth="1"/>
    <col min="15881" max="15881" width="6.69921875" customWidth="1"/>
    <col min="15882" max="15882" width="40.3984375" customWidth="1"/>
    <col min="16132" max="16132" width="4.3984375" customWidth="1"/>
    <col min="16133" max="16133" width="10.59765625" customWidth="1"/>
    <col min="16134" max="16134" width="4.09765625" bestFit="1" customWidth="1"/>
    <col min="16135" max="16135" width="31.3984375" customWidth="1"/>
    <col min="16136" max="16136" width="6.69921875" bestFit="1" customWidth="1"/>
    <col min="16137" max="16137" width="6.69921875" customWidth="1"/>
    <col min="16138" max="16138" width="40.3984375" customWidth="1"/>
  </cols>
  <sheetData>
    <row r="1" spans="1:11" ht="19.2">
      <c r="B1" s="236" t="s">
        <v>242</v>
      </c>
      <c r="C1" s="236"/>
      <c r="D1" s="236"/>
      <c r="E1" s="236"/>
      <c r="F1" s="236"/>
      <c r="G1" s="236"/>
      <c r="H1" s="236"/>
      <c r="I1" s="236"/>
      <c r="J1" s="236"/>
      <c r="K1" t="s">
        <v>249</v>
      </c>
    </row>
    <row r="2" spans="1:11" ht="18.600000000000001" thickBot="1">
      <c r="K2" t="s">
        <v>250</v>
      </c>
    </row>
    <row r="3" spans="1:11" ht="24.75" customHeight="1">
      <c r="A3" s="1"/>
      <c r="B3" s="249" t="s">
        <v>0</v>
      </c>
      <c r="C3" s="251" t="s">
        <v>1</v>
      </c>
      <c r="D3" s="253" t="s">
        <v>46</v>
      </c>
      <c r="E3" s="246" t="s">
        <v>47</v>
      </c>
      <c r="F3" s="247"/>
      <c r="G3" s="246" t="s">
        <v>48</v>
      </c>
      <c r="H3" s="247"/>
      <c r="I3" s="231" t="s">
        <v>265</v>
      </c>
      <c r="J3" s="254" t="s">
        <v>2</v>
      </c>
    </row>
    <row r="4" spans="1:11" ht="24.75" customHeight="1" thickBot="1">
      <c r="A4" s="3"/>
      <c r="B4" s="250"/>
      <c r="C4" s="252"/>
      <c r="D4" s="252"/>
      <c r="E4" s="4" t="s">
        <v>3</v>
      </c>
      <c r="F4" s="4" t="s">
        <v>36</v>
      </c>
      <c r="G4" s="4" t="s">
        <v>3</v>
      </c>
      <c r="H4" s="4" t="s">
        <v>36</v>
      </c>
      <c r="I4" s="232"/>
      <c r="J4" s="255"/>
    </row>
    <row r="5" spans="1:11" ht="24.75" customHeight="1" thickBot="1">
      <c r="A5" s="3"/>
      <c r="B5" s="97"/>
      <c r="C5" s="6">
        <v>1</v>
      </c>
      <c r="D5" s="100" t="s">
        <v>144</v>
      </c>
      <c r="E5" s="98" t="s">
        <v>38</v>
      </c>
      <c r="F5" s="98" t="s">
        <v>38</v>
      </c>
      <c r="G5" s="98" t="s">
        <v>38</v>
      </c>
      <c r="H5" s="98" t="s">
        <v>38</v>
      </c>
      <c r="I5" s="216"/>
      <c r="J5" s="99"/>
    </row>
    <row r="6" spans="1:11" ht="36" customHeight="1">
      <c r="A6" s="5"/>
      <c r="B6" s="256" t="s">
        <v>4</v>
      </c>
      <c r="C6" s="6">
        <v>2</v>
      </c>
      <c r="D6" s="7" t="s">
        <v>5</v>
      </c>
      <c r="E6" s="8" t="s">
        <v>6</v>
      </c>
      <c r="F6" s="8" t="s">
        <v>6</v>
      </c>
      <c r="G6" s="8" t="s">
        <v>7</v>
      </c>
      <c r="H6" s="8" t="s">
        <v>38</v>
      </c>
      <c r="I6" s="217" t="s">
        <v>266</v>
      </c>
      <c r="J6" s="187"/>
    </row>
    <row r="7" spans="1:11" ht="36" customHeight="1">
      <c r="A7" s="5"/>
      <c r="B7" s="257"/>
      <c r="C7" s="9">
        <v>3</v>
      </c>
      <c r="D7" s="165" t="s">
        <v>247</v>
      </c>
      <c r="E7" s="166" t="s">
        <v>6</v>
      </c>
      <c r="F7" s="166" t="s">
        <v>6</v>
      </c>
      <c r="G7" s="166" t="s">
        <v>8</v>
      </c>
      <c r="H7" s="166" t="s">
        <v>38</v>
      </c>
      <c r="I7" s="218"/>
      <c r="J7" s="167"/>
    </row>
    <row r="8" spans="1:11" ht="36" customHeight="1">
      <c r="A8" s="5"/>
      <c r="B8" s="257"/>
      <c r="C8" s="9">
        <v>4</v>
      </c>
      <c r="D8" s="165" t="s">
        <v>9</v>
      </c>
      <c r="E8" s="168" t="s">
        <v>8</v>
      </c>
      <c r="F8" s="168" t="s">
        <v>8</v>
      </c>
      <c r="G8" s="168" t="s">
        <v>8</v>
      </c>
      <c r="H8" s="168" t="s">
        <v>38</v>
      </c>
      <c r="I8" s="219"/>
      <c r="J8" s="167"/>
    </row>
    <row r="9" spans="1:11" ht="36" customHeight="1">
      <c r="A9" s="5"/>
      <c r="B9" s="257"/>
      <c r="C9" s="9">
        <v>5</v>
      </c>
      <c r="D9" s="165" t="s">
        <v>11</v>
      </c>
      <c r="E9" s="168" t="s">
        <v>10</v>
      </c>
      <c r="F9" s="168" t="s">
        <v>10</v>
      </c>
      <c r="G9" s="168" t="s">
        <v>7</v>
      </c>
      <c r="H9" s="168" t="s">
        <v>38</v>
      </c>
      <c r="I9" s="219"/>
      <c r="J9" s="167" t="s">
        <v>12</v>
      </c>
    </row>
    <row r="10" spans="1:11" ht="36" customHeight="1">
      <c r="A10" s="5"/>
      <c r="B10" s="257"/>
      <c r="C10" s="9">
        <v>6</v>
      </c>
      <c r="D10" s="165" t="s">
        <v>248</v>
      </c>
      <c r="E10" s="168" t="s">
        <v>8</v>
      </c>
      <c r="F10" s="168" t="s">
        <v>8</v>
      </c>
      <c r="G10" s="168" t="s">
        <v>8</v>
      </c>
      <c r="H10" s="168" t="s">
        <v>38</v>
      </c>
      <c r="I10" s="219"/>
      <c r="J10" s="167" t="s">
        <v>13</v>
      </c>
    </row>
    <row r="11" spans="1:11" ht="36" customHeight="1">
      <c r="A11" s="5"/>
      <c r="B11" s="257"/>
      <c r="C11" s="9">
        <v>7</v>
      </c>
      <c r="D11" s="165" t="s">
        <v>14</v>
      </c>
      <c r="E11" s="166" t="s">
        <v>10</v>
      </c>
      <c r="F11" s="166" t="s">
        <v>10</v>
      </c>
      <c r="G11" s="166" t="s">
        <v>15</v>
      </c>
      <c r="H11" s="166" t="s">
        <v>39</v>
      </c>
      <c r="I11" s="218" t="s">
        <v>266</v>
      </c>
      <c r="J11" s="167" t="s">
        <v>294</v>
      </c>
    </row>
    <row r="12" spans="1:11" ht="36" customHeight="1">
      <c r="A12" s="5"/>
      <c r="B12" s="257"/>
      <c r="C12" s="9">
        <v>8</v>
      </c>
      <c r="D12" s="165" t="s">
        <v>16</v>
      </c>
      <c r="E12" s="166" t="s">
        <v>17</v>
      </c>
      <c r="F12" s="166" t="s">
        <v>17</v>
      </c>
      <c r="G12" s="166" t="s">
        <v>10</v>
      </c>
      <c r="H12" s="166" t="s">
        <v>40</v>
      </c>
      <c r="I12" s="218"/>
      <c r="J12" s="167" t="s">
        <v>18</v>
      </c>
    </row>
    <row r="13" spans="1:11" ht="36" customHeight="1" thickBot="1">
      <c r="A13" s="5"/>
      <c r="B13" s="258"/>
      <c r="C13" s="10">
        <v>9</v>
      </c>
      <c r="D13" s="169" t="s">
        <v>19</v>
      </c>
      <c r="E13" s="170" t="s">
        <v>7</v>
      </c>
      <c r="F13" s="170" t="s">
        <v>7</v>
      </c>
      <c r="G13" s="170" t="s">
        <v>10</v>
      </c>
      <c r="H13" s="170" t="s">
        <v>40</v>
      </c>
      <c r="I13" s="220"/>
      <c r="J13" s="184"/>
    </row>
    <row r="14" spans="1:11" ht="36" customHeight="1">
      <c r="A14" s="11"/>
      <c r="B14" s="256" t="s">
        <v>20</v>
      </c>
      <c r="C14" s="234">
        <v>10</v>
      </c>
      <c r="D14" s="225" t="s">
        <v>21</v>
      </c>
      <c r="E14" s="226" t="s">
        <v>10</v>
      </c>
      <c r="F14" s="226" t="s">
        <v>10</v>
      </c>
      <c r="G14" s="226" t="s">
        <v>8</v>
      </c>
      <c r="H14" s="226" t="s">
        <v>8</v>
      </c>
      <c r="I14" s="227" t="s">
        <v>266</v>
      </c>
      <c r="J14" s="228" t="s">
        <v>304</v>
      </c>
    </row>
    <row r="15" spans="1:11" ht="84.75" customHeight="1">
      <c r="A15" s="11"/>
      <c r="B15" s="257"/>
      <c r="C15" s="235"/>
      <c r="D15" s="175" t="s">
        <v>303</v>
      </c>
      <c r="E15" s="176" t="s">
        <v>40</v>
      </c>
      <c r="F15" s="176" t="s">
        <v>40</v>
      </c>
      <c r="G15" s="176" t="s">
        <v>38</v>
      </c>
      <c r="H15" s="176" t="s">
        <v>38</v>
      </c>
      <c r="I15" s="222" t="s">
        <v>266</v>
      </c>
      <c r="J15" s="177" t="s">
        <v>305</v>
      </c>
    </row>
    <row r="16" spans="1:11" ht="69" customHeight="1">
      <c r="A16" s="11"/>
      <c r="B16" s="257"/>
      <c r="C16" s="9">
        <v>11</v>
      </c>
      <c r="D16" s="165" t="s">
        <v>22</v>
      </c>
      <c r="E16" s="166" t="s">
        <v>8</v>
      </c>
      <c r="F16" s="166" t="s">
        <v>8</v>
      </c>
      <c r="G16" s="166" t="s">
        <v>17</v>
      </c>
      <c r="H16" s="166" t="s">
        <v>17</v>
      </c>
      <c r="I16" s="218" t="s">
        <v>266</v>
      </c>
      <c r="J16" s="224" t="s">
        <v>295</v>
      </c>
    </row>
    <row r="17" spans="1:10" ht="36" customHeight="1">
      <c r="A17" s="11"/>
      <c r="B17" s="257"/>
      <c r="C17" s="9">
        <v>12</v>
      </c>
      <c r="D17" s="165" t="s">
        <v>23</v>
      </c>
      <c r="E17" s="168" t="s">
        <v>7</v>
      </c>
      <c r="F17" s="168" t="s">
        <v>7</v>
      </c>
      <c r="G17" s="168" t="s">
        <v>7</v>
      </c>
      <c r="H17" s="168" t="s">
        <v>7</v>
      </c>
      <c r="I17" s="219"/>
      <c r="J17" s="167" t="s">
        <v>18</v>
      </c>
    </row>
    <row r="18" spans="1:10" ht="36" customHeight="1">
      <c r="A18" s="11"/>
      <c r="B18" s="257"/>
      <c r="C18" s="9">
        <v>13</v>
      </c>
      <c r="D18" s="165" t="s">
        <v>24</v>
      </c>
      <c r="E18" s="166" t="s">
        <v>6</v>
      </c>
      <c r="F18" s="166" t="s">
        <v>6</v>
      </c>
      <c r="G18" s="166" t="s">
        <v>17</v>
      </c>
      <c r="H18" s="166" t="s">
        <v>17</v>
      </c>
      <c r="I18" s="218" t="s">
        <v>266</v>
      </c>
      <c r="J18" s="167" t="s">
        <v>18</v>
      </c>
    </row>
    <row r="19" spans="1:10" ht="36" customHeight="1">
      <c r="A19" s="11"/>
      <c r="B19" s="257"/>
      <c r="C19" s="9">
        <v>14</v>
      </c>
      <c r="D19" s="165" t="s">
        <v>25</v>
      </c>
      <c r="E19" s="166" t="s">
        <v>26</v>
      </c>
      <c r="F19" s="166" t="s">
        <v>26</v>
      </c>
      <c r="G19" s="166" t="s">
        <v>8</v>
      </c>
      <c r="H19" s="166" t="s">
        <v>8</v>
      </c>
      <c r="I19" s="218"/>
      <c r="J19" s="167" t="s">
        <v>18</v>
      </c>
    </row>
    <row r="20" spans="1:10" ht="36" customHeight="1">
      <c r="A20" s="11"/>
      <c r="B20" s="257"/>
      <c r="C20" s="9">
        <v>15</v>
      </c>
      <c r="D20" s="165" t="s">
        <v>27</v>
      </c>
      <c r="E20" s="166" t="s">
        <v>26</v>
      </c>
      <c r="F20" s="166" t="s">
        <v>26</v>
      </c>
      <c r="G20" s="166" t="s">
        <v>15</v>
      </c>
      <c r="H20" s="166" t="s">
        <v>15</v>
      </c>
      <c r="I20" s="218"/>
      <c r="J20" s="167" t="s">
        <v>28</v>
      </c>
    </row>
    <row r="21" spans="1:10" ht="36" customHeight="1">
      <c r="A21" s="11"/>
      <c r="B21" s="257"/>
      <c r="C21" s="9">
        <v>16</v>
      </c>
      <c r="D21" s="185" t="s">
        <v>251</v>
      </c>
      <c r="E21" s="166" t="s">
        <v>8</v>
      </c>
      <c r="F21" s="166" t="s">
        <v>8</v>
      </c>
      <c r="G21" s="166" t="s">
        <v>17</v>
      </c>
      <c r="H21" s="166" t="s">
        <v>8</v>
      </c>
      <c r="I21" s="218"/>
      <c r="J21" s="167"/>
    </row>
    <row r="22" spans="1:10" ht="36" customHeight="1">
      <c r="A22" s="11"/>
      <c r="B22" s="257"/>
      <c r="C22" s="9">
        <v>17</v>
      </c>
      <c r="D22" s="173" t="s">
        <v>143</v>
      </c>
      <c r="E22" s="168" t="s">
        <v>7</v>
      </c>
      <c r="F22" s="168" t="s">
        <v>7</v>
      </c>
      <c r="G22" s="168" t="s">
        <v>8</v>
      </c>
      <c r="H22" s="168" t="s">
        <v>7</v>
      </c>
      <c r="I22" s="219"/>
      <c r="J22" s="167"/>
    </row>
    <row r="23" spans="1:10" ht="36" customHeight="1" thickBot="1">
      <c r="A23" s="11"/>
      <c r="B23" s="258"/>
      <c r="C23" s="10">
        <v>18</v>
      </c>
      <c r="D23" s="169" t="s">
        <v>29</v>
      </c>
      <c r="E23" s="174" t="s">
        <v>7</v>
      </c>
      <c r="F23" s="174" t="s">
        <v>7</v>
      </c>
      <c r="G23" s="174" t="s">
        <v>7</v>
      </c>
      <c r="H23" s="174" t="s">
        <v>7</v>
      </c>
      <c r="I23" s="221"/>
      <c r="J23" s="171" t="s">
        <v>18</v>
      </c>
    </row>
    <row r="24" spans="1:10" s="2" customFormat="1" ht="36" customHeight="1">
      <c r="A24" s="12"/>
      <c r="B24" s="229" t="s">
        <v>30</v>
      </c>
      <c r="C24" s="13">
        <v>19</v>
      </c>
      <c r="D24" s="175" t="s">
        <v>31</v>
      </c>
      <c r="E24" s="176" t="s">
        <v>32</v>
      </c>
      <c r="F24" s="172" t="s">
        <v>10</v>
      </c>
      <c r="G24" s="176" t="s">
        <v>32</v>
      </c>
      <c r="H24" s="172" t="s">
        <v>10</v>
      </c>
      <c r="I24" s="222" t="s">
        <v>266</v>
      </c>
      <c r="J24" s="177" t="s">
        <v>296</v>
      </c>
    </row>
    <row r="25" spans="1:10" s="2" customFormat="1" ht="36" customHeight="1" thickBot="1">
      <c r="A25" s="12"/>
      <c r="B25" s="230"/>
      <c r="C25" s="10">
        <v>20</v>
      </c>
      <c r="D25" s="169" t="s">
        <v>33</v>
      </c>
      <c r="E25" s="170" t="s">
        <v>34</v>
      </c>
      <c r="F25" s="170" t="s">
        <v>10</v>
      </c>
      <c r="G25" s="170" t="s">
        <v>34</v>
      </c>
      <c r="H25" s="170" t="s">
        <v>10</v>
      </c>
      <c r="I25" s="220" t="s">
        <v>266</v>
      </c>
      <c r="J25" s="171" t="s">
        <v>297</v>
      </c>
    </row>
    <row r="26" spans="1:10" s="2" customFormat="1" ht="36" customHeight="1">
      <c r="A26" s="12"/>
      <c r="B26" s="229" t="s">
        <v>37</v>
      </c>
      <c r="C26" s="13">
        <v>21</v>
      </c>
      <c r="D26" s="175" t="s">
        <v>44</v>
      </c>
      <c r="E26" s="172" t="s">
        <v>10</v>
      </c>
      <c r="F26" s="168" t="s">
        <v>238</v>
      </c>
      <c r="G26" s="172" t="s">
        <v>10</v>
      </c>
      <c r="H26" s="168" t="s">
        <v>32</v>
      </c>
      <c r="I26" s="223" t="s">
        <v>266</v>
      </c>
      <c r="J26" s="177" t="s">
        <v>298</v>
      </c>
    </row>
    <row r="27" spans="1:10" s="2" customFormat="1" ht="36" customHeight="1" thickBot="1">
      <c r="A27" s="12"/>
      <c r="B27" s="230"/>
      <c r="C27" s="10">
        <v>22</v>
      </c>
      <c r="D27" s="169" t="s">
        <v>42</v>
      </c>
      <c r="E27" s="170" t="s">
        <v>10</v>
      </c>
      <c r="F27" s="174" t="s">
        <v>32</v>
      </c>
      <c r="G27" s="170" t="s">
        <v>10</v>
      </c>
      <c r="H27" s="174" t="s">
        <v>32</v>
      </c>
      <c r="I27" s="221" t="s">
        <v>266</v>
      </c>
      <c r="J27" s="171" t="s">
        <v>299</v>
      </c>
    </row>
    <row r="28" spans="1:10" ht="24.75" customHeight="1" thickBot="1">
      <c r="A28" s="3"/>
      <c r="B28" s="97"/>
      <c r="C28" s="6">
        <v>23</v>
      </c>
      <c r="D28" s="100" t="s">
        <v>306</v>
      </c>
      <c r="E28" s="98" t="s">
        <v>38</v>
      </c>
      <c r="F28" s="98" t="s">
        <v>38</v>
      </c>
      <c r="G28" s="98" t="s">
        <v>38</v>
      </c>
      <c r="H28" s="98" t="s">
        <v>38</v>
      </c>
      <c r="I28" s="216"/>
      <c r="J28" s="99"/>
    </row>
    <row r="29" spans="1:10" s="2" customFormat="1" ht="17.25" customHeight="1">
      <c r="A29" s="14"/>
      <c r="B29" s="248" t="s">
        <v>307</v>
      </c>
      <c r="C29" s="248"/>
      <c r="D29" s="248"/>
      <c r="E29" s="248"/>
      <c r="F29" s="248"/>
      <c r="G29" s="248"/>
      <c r="H29" s="248"/>
      <c r="I29" s="248"/>
      <c r="J29" s="248"/>
    </row>
    <row r="30" spans="1:10" s="2" customFormat="1" ht="17.25" customHeight="1">
      <c r="A30" s="14"/>
      <c r="B30" s="233" t="s">
        <v>45</v>
      </c>
      <c r="C30" s="233"/>
      <c r="D30" s="233"/>
      <c r="E30" s="233"/>
      <c r="F30" s="233"/>
      <c r="G30" s="233"/>
      <c r="H30" s="233"/>
      <c r="I30" s="233"/>
      <c r="J30" s="233"/>
    </row>
    <row r="31" spans="1:10" s="2" customFormat="1" ht="17.25" customHeight="1">
      <c r="A31" s="14"/>
      <c r="B31" s="233" t="s">
        <v>43</v>
      </c>
      <c r="C31" s="233"/>
      <c r="D31" s="233"/>
      <c r="E31" s="233"/>
      <c r="F31" s="233"/>
      <c r="G31" s="233"/>
      <c r="H31" s="233"/>
      <c r="I31" s="233"/>
      <c r="J31" s="233"/>
    </row>
    <row r="32" spans="1:10">
      <c r="B32" s="186" t="s">
        <v>300</v>
      </c>
      <c r="C32" s="215"/>
      <c r="D32" s="215"/>
      <c r="E32" s="215"/>
      <c r="F32" s="215"/>
      <c r="G32" s="215"/>
      <c r="H32" s="215"/>
      <c r="J32" s="215"/>
    </row>
    <row r="33" spans="1:10" s="2" customFormat="1" ht="13.2" hidden="1">
      <c r="A33" s="3"/>
      <c r="B33" s="3"/>
      <c r="C33" s="237" t="s">
        <v>35</v>
      </c>
      <c r="D33" s="238"/>
      <c r="E33" s="238"/>
      <c r="F33" s="238"/>
      <c r="G33" s="238"/>
      <c r="H33" s="238"/>
      <c r="I33" s="238"/>
      <c r="J33" s="239"/>
    </row>
    <row r="34" spans="1:10" s="2" customFormat="1" ht="13.2" hidden="1">
      <c r="A34" s="3"/>
      <c r="B34" s="3"/>
      <c r="C34" s="240"/>
      <c r="D34" s="241"/>
      <c r="E34" s="241"/>
      <c r="F34" s="241"/>
      <c r="G34" s="241"/>
      <c r="H34" s="241"/>
      <c r="I34" s="241"/>
      <c r="J34" s="242"/>
    </row>
    <row r="35" spans="1:10" s="2" customFormat="1" ht="13.2" hidden="1">
      <c r="A35" s="3"/>
      <c r="B35" s="3"/>
      <c r="C35" s="240"/>
      <c r="D35" s="241"/>
      <c r="E35" s="241"/>
      <c r="F35" s="241"/>
      <c r="G35" s="241"/>
      <c r="H35" s="241"/>
      <c r="I35" s="241"/>
      <c r="J35" s="242"/>
    </row>
    <row r="36" spans="1:10" s="2" customFormat="1" ht="13.2" hidden="1">
      <c r="A36" s="3"/>
      <c r="B36" s="3"/>
      <c r="C36" s="240"/>
      <c r="D36" s="241"/>
      <c r="E36" s="241"/>
      <c r="F36" s="241"/>
      <c r="G36" s="241"/>
      <c r="H36" s="241"/>
      <c r="I36" s="241"/>
      <c r="J36" s="242"/>
    </row>
    <row r="37" spans="1:10" s="2" customFormat="1" ht="13.2" hidden="1">
      <c r="A37" s="3"/>
      <c r="B37" s="3"/>
      <c r="C37" s="240"/>
      <c r="D37" s="241"/>
      <c r="E37" s="241"/>
      <c r="F37" s="241"/>
      <c r="G37" s="241"/>
      <c r="H37" s="241"/>
      <c r="I37" s="241"/>
      <c r="J37" s="242"/>
    </row>
    <row r="38" spans="1:10" s="2" customFormat="1" ht="13.2" hidden="1">
      <c r="A38" s="3"/>
      <c r="B38" s="3"/>
      <c r="C38" s="240"/>
      <c r="D38" s="241"/>
      <c r="E38" s="241"/>
      <c r="F38" s="241"/>
      <c r="G38" s="241"/>
      <c r="H38" s="241"/>
      <c r="I38" s="241"/>
      <c r="J38" s="242"/>
    </row>
    <row r="39" spans="1:10" s="2" customFormat="1" ht="13.2" hidden="1">
      <c r="A39" s="3"/>
      <c r="B39" s="3"/>
      <c r="C39" s="243"/>
      <c r="D39" s="244"/>
      <c r="E39" s="244"/>
      <c r="F39" s="244"/>
      <c r="G39" s="244"/>
      <c r="H39" s="244"/>
      <c r="I39" s="244"/>
      <c r="J39" s="245"/>
    </row>
    <row r="40" spans="1:10" s="3" customFormat="1">
      <c r="A40"/>
      <c r="B40" s="211"/>
      <c r="C40"/>
      <c r="D40"/>
      <c r="E40"/>
      <c r="F40"/>
      <c r="G40"/>
      <c r="H40"/>
      <c r="I40" s="215"/>
      <c r="J40"/>
    </row>
  </sheetData>
  <mergeCells count="17">
    <mergeCell ref="C33:J39"/>
    <mergeCell ref="E3:F3"/>
    <mergeCell ref="G3:H3"/>
    <mergeCell ref="B26:B27"/>
    <mergeCell ref="B29:J29"/>
    <mergeCell ref="B31:J31"/>
    <mergeCell ref="B3:B4"/>
    <mergeCell ref="C3:C4"/>
    <mergeCell ref="D3:D4"/>
    <mergeCell ref="J3:J4"/>
    <mergeCell ref="B6:B13"/>
    <mergeCell ref="B14:B23"/>
    <mergeCell ref="B24:B25"/>
    <mergeCell ref="I3:I4"/>
    <mergeCell ref="B30:J30"/>
    <mergeCell ref="C14:C15"/>
    <mergeCell ref="B1:J1"/>
  </mergeCells>
  <phoneticPr fontId="3"/>
  <pageMargins left="0.31496062992125984" right="0.31496062992125984" top="0.74803149606299213" bottom="0.74803149606299213" header="0.31496062992125984" footer="0.31496062992125984"/>
  <pageSetup paperSize="9" scale="66"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BT58"/>
  <sheetViews>
    <sheetView view="pageBreakPreview" topLeftCell="A31" zoomScaleNormal="100" zoomScaleSheetLayoutView="100" workbookViewId="0">
      <selection activeCell="L36" sqref="L36:U36"/>
    </sheetView>
  </sheetViews>
  <sheetFormatPr defaultRowHeight="13.2"/>
  <cols>
    <col min="1" max="29" width="3.3984375" style="103" customWidth="1"/>
    <col min="30" max="30" width="3.3984375" style="104" customWidth="1"/>
    <col min="31" max="40" width="3.3984375" style="103" customWidth="1"/>
    <col min="41" max="256" width="9" style="103"/>
    <col min="257" max="296" width="3.3984375" style="103" customWidth="1"/>
    <col min="297" max="512" width="9" style="103"/>
    <col min="513" max="552" width="3.3984375" style="103" customWidth="1"/>
    <col min="553" max="768" width="9" style="103"/>
    <col min="769" max="808" width="3.3984375" style="103" customWidth="1"/>
    <col min="809" max="1024" width="9" style="103"/>
    <col min="1025" max="1064" width="3.3984375" style="103" customWidth="1"/>
    <col min="1065" max="1280" width="9" style="103"/>
    <col min="1281" max="1320" width="3.3984375" style="103" customWidth="1"/>
    <col min="1321" max="1536" width="9" style="103"/>
    <col min="1537" max="1576" width="3.3984375" style="103" customWidth="1"/>
    <col min="1577" max="1792" width="9" style="103"/>
    <col min="1793" max="1832" width="3.3984375" style="103" customWidth="1"/>
    <col min="1833" max="2048" width="9" style="103"/>
    <col min="2049" max="2088" width="3.3984375" style="103" customWidth="1"/>
    <col min="2089" max="2304" width="9" style="103"/>
    <col min="2305" max="2344" width="3.3984375" style="103" customWidth="1"/>
    <col min="2345" max="2560" width="9" style="103"/>
    <col min="2561" max="2600" width="3.3984375" style="103" customWidth="1"/>
    <col min="2601" max="2816" width="9" style="103"/>
    <col min="2817" max="2856" width="3.3984375" style="103" customWidth="1"/>
    <col min="2857" max="3072" width="9" style="103"/>
    <col min="3073" max="3112" width="3.3984375" style="103" customWidth="1"/>
    <col min="3113" max="3328" width="9" style="103"/>
    <col min="3329" max="3368" width="3.3984375" style="103" customWidth="1"/>
    <col min="3369" max="3584" width="9" style="103"/>
    <col min="3585" max="3624" width="3.3984375" style="103" customWidth="1"/>
    <col min="3625" max="3840" width="9" style="103"/>
    <col min="3841" max="3880" width="3.3984375" style="103" customWidth="1"/>
    <col min="3881" max="4096" width="9" style="103"/>
    <col min="4097" max="4136" width="3.3984375" style="103" customWidth="1"/>
    <col min="4137" max="4352" width="9" style="103"/>
    <col min="4353" max="4392" width="3.3984375" style="103" customWidth="1"/>
    <col min="4393" max="4608" width="9" style="103"/>
    <col min="4609" max="4648" width="3.3984375" style="103" customWidth="1"/>
    <col min="4649" max="4864" width="9" style="103"/>
    <col min="4865" max="4904" width="3.3984375" style="103" customWidth="1"/>
    <col min="4905" max="5120" width="9" style="103"/>
    <col min="5121" max="5160" width="3.3984375" style="103" customWidth="1"/>
    <col min="5161" max="5376" width="9" style="103"/>
    <col min="5377" max="5416" width="3.3984375" style="103" customWidth="1"/>
    <col min="5417" max="5632" width="9" style="103"/>
    <col min="5633" max="5672" width="3.3984375" style="103" customWidth="1"/>
    <col min="5673" max="5888" width="9" style="103"/>
    <col min="5889" max="5928" width="3.3984375" style="103" customWidth="1"/>
    <col min="5929" max="6144" width="9" style="103"/>
    <col min="6145" max="6184" width="3.3984375" style="103" customWidth="1"/>
    <col min="6185" max="6400" width="9" style="103"/>
    <col min="6401" max="6440" width="3.3984375" style="103" customWidth="1"/>
    <col min="6441" max="6656" width="9" style="103"/>
    <col min="6657" max="6696" width="3.3984375" style="103" customWidth="1"/>
    <col min="6697" max="6912" width="9" style="103"/>
    <col min="6913" max="6952" width="3.3984375" style="103" customWidth="1"/>
    <col min="6953" max="7168" width="9" style="103"/>
    <col min="7169" max="7208" width="3.3984375" style="103" customWidth="1"/>
    <col min="7209" max="7424" width="9" style="103"/>
    <col min="7425" max="7464" width="3.3984375" style="103" customWidth="1"/>
    <col min="7465" max="7680" width="9" style="103"/>
    <col min="7681" max="7720" width="3.3984375" style="103" customWidth="1"/>
    <col min="7721" max="7936" width="9" style="103"/>
    <col min="7937" max="7976" width="3.3984375" style="103" customWidth="1"/>
    <col min="7977" max="8192" width="9" style="103"/>
    <col min="8193" max="8232" width="3.3984375" style="103" customWidth="1"/>
    <col min="8233" max="8448" width="9" style="103"/>
    <col min="8449" max="8488" width="3.3984375" style="103" customWidth="1"/>
    <col min="8489" max="8704" width="9" style="103"/>
    <col min="8705" max="8744" width="3.3984375" style="103" customWidth="1"/>
    <col min="8745" max="8960" width="9" style="103"/>
    <col min="8961" max="9000" width="3.3984375" style="103" customWidth="1"/>
    <col min="9001" max="9216" width="9" style="103"/>
    <col min="9217" max="9256" width="3.3984375" style="103" customWidth="1"/>
    <col min="9257" max="9472" width="9" style="103"/>
    <col min="9473" max="9512" width="3.3984375" style="103" customWidth="1"/>
    <col min="9513" max="9728" width="9" style="103"/>
    <col min="9729" max="9768" width="3.3984375" style="103" customWidth="1"/>
    <col min="9769" max="9984" width="9" style="103"/>
    <col min="9985" max="10024" width="3.3984375" style="103" customWidth="1"/>
    <col min="10025" max="10240" width="9" style="103"/>
    <col min="10241" max="10280" width="3.3984375" style="103" customWidth="1"/>
    <col min="10281" max="10496" width="9" style="103"/>
    <col min="10497" max="10536" width="3.3984375" style="103" customWidth="1"/>
    <col min="10537" max="10752" width="9" style="103"/>
    <col min="10753" max="10792" width="3.3984375" style="103" customWidth="1"/>
    <col min="10793" max="11008" width="9" style="103"/>
    <col min="11009" max="11048" width="3.3984375" style="103" customWidth="1"/>
    <col min="11049" max="11264" width="9" style="103"/>
    <col min="11265" max="11304" width="3.3984375" style="103" customWidth="1"/>
    <col min="11305" max="11520" width="9" style="103"/>
    <col min="11521" max="11560" width="3.3984375" style="103" customWidth="1"/>
    <col min="11561" max="11776" width="9" style="103"/>
    <col min="11777" max="11816" width="3.3984375" style="103" customWidth="1"/>
    <col min="11817" max="12032" width="9" style="103"/>
    <col min="12033" max="12072" width="3.3984375" style="103" customWidth="1"/>
    <col min="12073" max="12288" width="9" style="103"/>
    <col min="12289" max="12328" width="3.3984375" style="103" customWidth="1"/>
    <col min="12329" max="12544" width="9" style="103"/>
    <col min="12545" max="12584" width="3.3984375" style="103" customWidth="1"/>
    <col min="12585" max="12800" width="9" style="103"/>
    <col min="12801" max="12840" width="3.3984375" style="103" customWidth="1"/>
    <col min="12841" max="13056" width="9" style="103"/>
    <col min="13057" max="13096" width="3.3984375" style="103" customWidth="1"/>
    <col min="13097" max="13312" width="9" style="103"/>
    <col min="13313" max="13352" width="3.3984375" style="103" customWidth="1"/>
    <col min="13353" max="13568" width="9" style="103"/>
    <col min="13569" max="13608" width="3.3984375" style="103" customWidth="1"/>
    <col min="13609" max="13824" width="9" style="103"/>
    <col min="13825" max="13864" width="3.3984375" style="103" customWidth="1"/>
    <col min="13865" max="14080" width="9" style="103"/>
    <col min="14081" max="14120" width="3.3984375" style="103" customWidth="1"/>
    <col min="14121" max="14336" width="9" style="103"/>
    <col min="14337" max="14376" width="3.3984375" style="103" customWidth="1"/>
    <col min="14377" max="14592" width="9" style="103"/>
    <col min="14593" max="14632" width="3.3984375" style="103" customWidth="1"/>
    <col min="14633" max="14848" width="9" style="103"/>
    <col min="14849" max="14888" width="3.3984375" style="103" customWidth="1"/>
    <col min="14889" max="15104" width="9" style="103"/>
    <col min="15105" max="15144" width="3.3984375" style="103" customWidth="1"/>
    <col min="15145" max="15360" width="9" style="103"/>
    <col min="15361" max="15400" width="3.3984375" style="103" customWidth="1"/>
    <col min="15401" max="15616" width="9" style="103"/>
    <col min="15617" max="15656" width="3.3984375" style="103" customWidth="1"/>
    <col min="15657" max="15872" width="9" style="103"/>
    <col min="15873" max="15912" width="3.3984375" style="103" customWidth="1"/>
    <col min="15913" max="16128" width="9" style="103"/>
    <col min="16129" max="16168" width="3.3984375" style="103" customWidth="1"/>
    <col min="16169" max="16384" width="9" style="103"/>
  </cols>
  <sheetData>
    <row r="1" spans="2:30" ht="20.25" customHeight="1">
      <c r="B1" s="162"/>
      <c r="C1" s="146"/>
      <c r="AB1" s="161"/>
    </row>
    <row r="2" spans="2:30" ht="20.25" customHeight="1">
      <c r="B2" s="426" t="s">
        <v>221</v>
      </c>
      <c r="C2" s="426"/>
      <c r="D2" s="426"/>
      <c r="E2" s="426"/>
      <c r="F2" s="426"/>
      <c r="G2" s="426"/>
      <c r="H2" s="426"/>
      <c r="I2" s="426"/>
      <c r="J2" s="426"/>
      <c r="K2" s="426"/>
      <c r="L2" s="426"/>
      <c r="M2" s="426"/>
      <c r="N2" s="426"/>
      <c r="O2" s="426"/>
      <c r="P2" s="426"/>
      <c r="Q2" s="426"/>
      <c r="R2" s="426"/>
      <c r="S2" s="426"/>
      <c r="T2" s="426"/>
      <c r="U2" s="426"/>
      <c r="V2" s="426"/>
      <c r="W2" s="426"/>
      <c r="X2" s="426"/>
      <c r="Y2" s="426"/>
      <c r="Z2" s="426"/>
      <c r="AA2" s="426"/>
      <c r="AB2" s="426"/>
      <c r="AC2" s="160"/>
      <c r="AD2" s="111"/>
    </row>
    <row r="3" spans="2:30">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row>
    <row r="4" spans="2:30" ht="20.25" customHeight="1">
      <c r="B4" s="155" t="s">
        <v>222</v>
      </c>
      <c r="C4" s="110" t="s">
        <v>216</v>
      </c>
      <c r="F4" s="108"/>
      <c r="G4" s="108"/>
      <c r="H4" s="163" t="s">
        <v>223</v>
      </c>
      <c r="I4" s="427" t="s">
        <v>215</v>
      </c>
      <c r="J4" s="427"/>
      <c r="K4" s="427"/>
      <c r="L4" s="159" t="s">
        <v>224</v>
      </c>
      <c r="M4" s="428" t="s">
        <v>214</v>
      </c>
      <c r="N4" s="428"/>
      <c r="O4" s="428"/>
      <c r="AD4" s="129"/>
    </row>
    <row r="5" spans="2:30" ht="13.5" customHeight="1">
      <c r="C5" s="409"/>
      <c r="D5" s="410"/>
      <c r="E5" s="410"/>
      <c r="F5" s="410"/>
      <c r="G5" s="410"/>
      <c r="H5" s="410"/>
      <c r="I5" s="410"/>
      <c r="J5" s="410"/>
      <c r="K5" s="410"/>
      <c r="L5" s="429" t="s">
        <v>213</v>
      </c>
      <c r="M5" s="429"/>
      <c r="N5" s="429"/>
      <c r="O5" s="429"/>
      <c r="P5" s="429"/>
      <c r="Q5" s="429" t="s">
        <v>212</v>
      </c>
      <c r="R5" s="429"/>
      <c r="S5" s="429"/>
      <c r="T5" s="429"/>
      <c r="U5" s="429"/>
      <c r="V5" s="429" t="s">
        <v>185</v>
      </c>
      <c r="W5" s="429"/>
      <c r="X5" s="429"/>
      <c r="Y5" s="429"/>
      <c r="Z5" s="429"/>
      <c r="AD5" s="129"/>
    </row>
    <row r="6" spans="2:30" ht="13.5" customHeight="1">
      <c r="C6" s="412" t="s">
        <v>211</v>
      </c>
      <c r="D6" s="413"/>
      <c r="E6" s="413"/>
      <c r="F6" s="410"/>
      <c r="G6" s="410"/>
      <c r="H6" s="410"/>
      <c r="I6" s="410"/>
      <c r="J6" s="410"/>
      <c r="K6" s="410"/>
      <c r="L6" s="585">
        <v>600</v>
      </c>
      <c r="M6" s="585"/>
      <c r="N6" s="585"/>
      <c r="O6" s="586"/>
      <c r="P6" s="158" t="s">
        <v>225</v>
      </c>
      <c r="Q6" s="585">
        <v>600</v>
      </c>
      <c r="R6" s="585"/>
      <c r="S6" s="585"/>
      <c r="T6" s="586"/>
      <c r="U6" s="158" t="s">
        <v>225</v>
      </c>
      <c r="V6" s="585">
        <v>0</v>
      </c>
      <c r="W6" s="585"/>
      <c r="X6" s="585"/>
      <c r="Y6" s="586"/>
      <c r="Z6" s="158" t="s">
        <v>225</v>
      </c>
      <c r="AD6" s="129"/>
    </row>
    <row r="7" spans="2:30" ht="13.5" customHeight="1">
      <c r="C7" s="402" t="s">
        <v>209</v>
      </c>
      <c r="D7" s="403"/>
      <c r="E7" s="403"/>
      <c r="F7" s="404"/>
      <c r="G7" s="404"/>
      <c r="H7" s="404"/>
      <c r="I7" s="404"/>
      <c r="J7" s="404"/>
      <c r="K7" s="405"/>
      <c r="L7" s="406">
        <f>Q7+V7</f>
        <v>100</v>
      </c>
      <c r="M7" s="406"/>
      <c r="N7" s="406"/>
      <c r="O7" s="406"/>
      <c r="P7" s="158" t="s">
        <v>226</v>
      </c>
      <c r="Q7" s="406">
        <f>Q6/L6%</f>
        <v>100</v>
      </c>
      <c r="R7" s="406"/>
      <c r="S7" s="406"/>
      <c r="T7" s="406"/>
      <c r="U7" s="158" t="s">
        <v>226</v>
      </c>
      <c r="V7" s="406">
        <f>V6/L6%</f>
        <v>0</v>
      </c>
      <c r="W7" s="406"/>
      <c r="X7" s="406"/>
      <c r="Y7" s="406"/>
      <c r="Z7" s="158" t="s">
        <v>226</v>
      </c>
      <c r="AD7" s="129"/>
    </row>
    <row r="8" spans="2:30" ht="13.5" customHeight="1">
      <c r="C8" s="111"/>
      <c r="D8" s="111"/>
      <c r="E8" s="111"/>
      <c r="F8" s="111"/>
      <c r="G8" s="111"/>
      <c r="H8" s="111"/>
      <c r="I8" s="111"/>
      <c r="J8" s="111"/>
      <c r="K8" s="111"/>
      <c r="L8" s="164"/>
      <c r="M8" s="164"/>
      <c r="N8" s="164"/>
      <c r="O8" s="164"/>
      <c r="P8" s="156"/>
      <c r="Q8" s="157"/>
      <c r="R8" s="157"/>
      <c r="S8" s="157"/>
      <c r="T8" s="157"/>
      <c r="U8" s="156"/>
      <c r="AD8" s="129"/>
    </row>
    <row r="9" spans="2:30" ht="20.25" customHeight="1">
      <c r="B9" s="155" t="s">
        <v>227</v>
      </c>
      <c r="C9" s="154" t="s">
        <v>228</v>
      </c>
      <c r="D9" s="148"/>
      <c r="E9" s="148"/>
      <c r="AD9" s="129"/>
    </row>
    <row r="10" spans="2:30" ht="20.25" customHeight="1">
      <c r="B10" s="110" t="s">
        <v>206</v>
      </c>
      <c r="C10" s="148"/>
      <c r="D10" s="148"/>
      <c r="E10" s="148"/>
    </row>
    <row r="11" spans="2:30" ht="13.5" customHeight="1">
      <c r="C11" s="409"/>
      <c r="D11" s="410"/>
      <c r="E11" s="410"/>
      <c r="F11" s="410"/>
      <c r="G11" s="410"/>
      <c r="H11" s="410"/>
      <c r="I11" s="410"/>
      <c r="J11" s="410"/>
      <c r="K11" s="411"/>
      <c r="L11" s="412" t="s">
        <v>191</v>
      </c>
      <c r="M11" s="413"/>
      <c r="N11" s="413"/>
      <c r="O11" s="413"/>
      <c r="P11" s="414"/>
      <c r="Q11" s="413" t="s">
        <v>190</v>
      </c>
      <c r="R11" s="413"/>
      <c r="S11" s="413"/>
      <c r="T11" s="413"/>
      <c r="U11" s="414"/>
      <c r="V11" s="412" t="s">
        <v>189</v>
      </c>
      <c r="W11" s="413"/>
      <c r="X11" s="413"/>
      <c r="Y11" s="413"/>
      <c r="Z11" s="413"/>
      <c r="AA11" s="413"/>
      <c r="AB11" s="414"/>
    </row>
    <row r="12" spans="2:30" ht="13.5" customHeight="1">
      <c r="C12" s="415" t="s">
        <v>205</v>
      </c>
      <c r="D12" s="404"/>
      <c r="E12" s="404"/>
      <c r="F12" s="404"/>
      <c r="G12" s="404"/>
      <c r="H12" s="404"/>
      <c r="I12" s="404"/>
      <c r="J12" s="404"/>
      <c r="K12" s="405"/>
      <c r="L12" s="416">
        <f>SUM(L13:P15)</f>
        <v>0</v>
      </c>
      <c r="M12" s="416"/>
      <c r="N12" s="416"/>
      <c r="O12" s="416"/>
      <c r="P12" s="416"/>
      <c r="Q12" s="416">
        <f>SUM(Q13:U15)</f>
        <v>0</v>
      </c>
      <c r="R12" s="416"/>
      <c r="S12" s="416"/>
      <c r="T12" s="416"/>
      <c r="U12" s="416"/>
      <c r="V12" s="417"/>
      <c r="W12" s="417"/>
      <c r="X12" s="417"/>
      <c r="Y12" s="417"/>
      <c r="Z12" s="417"/>
      <c r="AA12" s="417"/>
      <c r="AB12" s="417"/>
    </row>
    <row r="13" spans="2:30" ht="13.5" customHeight="1">
      <c r="B13" s="108"/>
      <c r="C13" s="434" t="s">
        <v>184</v>
      </c>
      <c r="D13" s="437" t="s">
        <v>204</v>
      </c>
      <c r="E13" s="438"/>
      <c r="F13" s="438"/>
      <c r="G13" s="438"/>
      <c r="H13" s="438"/>
      <c r="I13" s="438"/>
      <c r="J13" s="438"/>
      <c r="K13" s="439"/>
      <c r="L13" s="418"/>
      <c r="M13" s="418"/>
      <c r="N13" s="418"/>
      <c r="O13" s="418"/>
      <c r="P13" s="418"/>
      <c r="Q13" s="418"/>
      <c r="R13" s="418"/>
      <c r="S13" s="418"/>
      <c r="T13" s="418"/>
      <c r="U13" s="418"/>
      <c r="V13" s="419"/>
      <c r="W13" s="419"/>
      <c r="X13" s="419"/>
      <c r="Y13" s="419"/>
      <c r="Z13" s="419"/>
      <c r="AA13" s="419"/>
      <c r="AB13" s="419"/>
    </row>
    <row r="14" spans="2:30" ht="13.5" customHeight="1">
      <c r="B14" s="108"/>
      <c r="C14" s="435"/>
      <c r="D14" s="420" t="s">
        <v>197</v>
      </c>
      <c r="E14" s="421"/>
      <c r="F14" s="421"/>
      <c r="G14" s="421"/>
      <c r="H14" s="421"/>
      <c r="I14" s="421"/>
      <c r="J14" s="421"/>
      <c r="K14" s="422"/>
      <c r="L14" s="423"/>
      <c r="M14" s="423"/>
      <c r="N14" s="423"/>
      <c r="O14" s="423"/>
      <c r="P14" s="423"/>
      <c r="Q14" s="423"/>
      <c r="R14" s="423"/>
      <c r="S14" s="423"/>
      <c r="T14" s="423"/>
      <c r="U14" s="423"/>
      <c r="V14" s="424"/>
      <c r="W14" s="424"/>
      <c r="X14" s="424"/>
      <c r="Y14" s="424"/>
      <c r="Z14" s="424"/>
      <c r="AA14" s="424"/>
      <c r="AB14" s="424"/>
    </row>
    <row r="15" spans="2:30" ht="13.5" customHeight="1">
      <c r="B15" s="108"/>
      <c r="C15" s="436"/>
      <c r="D15" s="407" t="s">
        <v>195</v>
      </c>
      <c r="E15" s="408"/>
      <c r="F15" s="425"/>
      <c r="G15" s="425"/>
      <c r="H15" s="425"/>
      <c r="I15" s="425"/>
      <c r="J15" s="425"/>
      <c r="K15" s="150" t="s">
        <v>229</v>
      </c>
      <c r="L15" s="423"/>
      <c r="M15" s="423"/>
      <c r="N15" s="423"/>
      <c r="O15" s="423"/>
      <c r="P15" s="423"/>
      <c r="Q15" s="423"/>
      <c r="R15" s="423"/>
      <c r="S15" s="423"/>
      <c r="T15" s="423"/>
      <c r="U15" s="423"/>
      <c r="V15" s="424"/>
      <c r="W15" s="424"/>
      <c r="X15" s="424"/>
      <c r="Y15" s="424"/>
      <c r="Z15" s="424"/>
      <c r="AA15" s="424"/>
      <c r="AB15" s="424"/>
    </row>
    <row r="16" spans="2:30" ht="13.5" customHeight="1">
      <c r="B16" s="108"/>
      <c r="C16" s="415" t="s">
        <v>203</v>
      </c>
      <c r="D16" s="404"/>
      <c r="E16" s="404"/>
      <c r="F16" s="404"/>
      <c r="G16" s="404"/>
      <c r="H16" s="404"/>
      <c r="I16" s="404"/>
      <c r="J16" s="404"/>
      <c r="K16" s="405"/>
      <c r="L16" s="432">
        <f>SUM(L17:P22)</f>
        <v>41100</v>
      </c>
      <c r="M16" s="432"/>
      <c r="N16" s="432"/>
      <c r="O16" s="432"/>
      <c r="P16" s="432"/>
      <c r="Q16" s="475">
        <f>SUM(Q17:U22)</f>
        <v>41100</v>
      </c>
      <c r="R16" s="476"/>
      <c r="S16" s="476"/>
      <c r="T16" s="476"/>
      <c r="U16" s="477"/>
      <c r="V16" s="464"/>
      <c r="W16" s="465"/>
      <c r="X16" s="465"/>
      <c r="Y16" s="465"/>
      <c r="Z16" s="465"/>
      <c r="AA16" s="465"/>
      <c r="AB16" s="466"/>
    </row>
    <row r="17" spans="2:30" ht="13.5" customHeight="1">
      <c r="C17" s="434" t="s">
        <v>230</v>
      </c>
      <c r="D17" s="437" t="s">
        <v>201</v>
      </c>
      <c r="E17" s="438"/>
      <c r="F17" s="438"/>
      <c r="G17" s="438"/>
      <c r="H17" s="438"/>
      <c r="I17" s="438"/>
      <c r="J17" s="438"/>
      <c r="K17" s="439"/>
      <c r="L17" s="594">
        <v>35000</v>
      </c>
      <c r="M17" s="594"/>
      <c r="N17" s="594"/>
      <c r="O17" s="594"/>
      <c r="P17" s="594"/>
      <c r="Q17" s="595">
        <v>35000</v>
      </c>
      <c r="R17" s="596"/>
      <c r="S17" s="596"/>
      <c r="T17" s="596"/>
      <c r="U17" s="597"/>
      <c r="V17" s="483"/>
      <c r="W17" s="484"/>
      <c r="X17" s="484"/>
      <c r="Y17" s="484"/>
      <c r="Z17" s="484"/>
      <c r="AA17" s="484"/>
      <c r="AB17" s="485"/>
    </row>
    <row r="18" spans="2:30" ht="13.5" customHeight="1">
      <c r="C18" s="435"/>
      <c r="D18" s="443" t="s">
        <v>200</v>
      </c>
      <c r="E18" s="444"/>
      <c r="F18" s="444"/>
      <c r="G18" s="444"/>
      <c r="H18" s="444"/>
      <c r="I18" s="444"/>
      <c r="J18" s="444"/>
      <c r="K18" s="445"/>
      <c r="L18" s="598">
        <v>3600</v>
      </c>
      <c r="M18" s="598"/>
      <c r="N18" s="598"/>
      <c r="O18" s="598"/>
      <c r="P18" s="598"/>
      <c r="Q18" s="599">
        <v>3600</v>
      </c>
      <c r="R18" s="600"/>
      <c r="S18" s="600"/>
      <c r="T18" s="600"/>
      <c r="U18" s="601"/>
      <c r="V18" s="591"/>
      <c r="W18" s="592"/>
      <c r="X18" s="592"/>
      <c r="Y18" s="592"/>
      <c r="Z18" s="592"/>
      <c r="AA18" s="592"/>
      <c r="AB18" s="593"/>
    </row>
    <row r="19" spans="2:30" ht="13.5" customHeight="1">
      <c r="C19" s="435"/>
      <c r="D19" s="448" t="s">
        <v>199</v>
      </c>
      <c r="E19" s="449"/>
      <c r="F19" s="449"/>
      <c r="G19" s="449"/>
      <c r="H19" s="449"/>
      <c r="I19" s="449"/>
      <c r="J19" s="449"/>
      <c r="K19" s="450"/>
      <c r="L19" s="587"/>
      <c r="M19" s="587"/>
      <c r="N19" s="587"/>
      <c r="O19" s="587"/>
      <c r="P19" s="587"/>
      <c r="Q19" s="588"/>
      <c r="R19" s="589"/>
      <c r="S19" s="589"/>
      <c r="T19" s="589"/>
      <c r="U19" s="590"/>
      <c r="V19" s="591"/>
      <c r="W19" s="592"/>
      <c r="X19" s="592"/>
      <c r="Y19" s="592"/>
      <c r="Z19" s="592"/>
      <c r="AA19" s="592"/>
      <c r="AB19" s="593"/>
    </row>
    <row r="20" spans="2:30" ht="13.5" customHeight="1">
      <c r="C20" s="435"/>
      <c r="D20" s="448" t="s">
        <v>198</v>
      </c>
      <c r="E20" s="449"/>
      <c r="F20" s="449"/>
      <c r="G20" s="449"/>
      <c r="H20" s="449"/>
      <c r="I20" s="449"/>
      <c r="J20" s="449"/>
      <c r="K20" s="450"/>
      <c r="L20" s="587"/>
      <c r="M20" s="587"/>
      <c r="N20" s="587"/>
      <c r="O20" s="587"/>
      <c r="P20" s="587"/>
      <c r="Q20" s="588"/>
      <c r="R20" s="589"/>
      <c r="S20" s="589"/>
      <c r="T20" s="589"/>
      <c r="U20" s="590"/>
      <c r="V20" s="591"/>
      <c r="W20" s="592"/>
      <c r="X20" s="592"/>
      <c r="Y20" s="592"/>
      <c r="Z20" s="592"/>
      <c r="AA20" s="592"/>
      <c r="AB20" s="593"/>
    </row>
    <row r="21" spans="2:30" ht="13.5" customHeight="1">
      <c r="C21" s="435"/>
      <c r="D21" s="420" t="s">
        <v>197</v>
      </c>
      <c r="E21" s="421"/>
      <c r="F21" s="421"/>
      <c r="G21" s="421"/>
      <c r="H21" s="421"/>
      <c r="I21" s="421"/>
      <c r="J21" s="421"/>
      <c r="K21" s="422"/>
      <c r="L21" s="594">
        <v>2500</v>
      </c>
      <c r="M21" s="594"/>
      <c r="N21" s="594"/>
      <c r="O21" s="594"/>
      <c r="P21" s="594"/>
      <c r="Q21" s="599">
        <v>2500</v>
      </c>
      <c r="R21" s="600"/>
      <c r="S21" s="600"/>
      <c r="T21" s="600"/>
      <c r="U21" s="601"/>
      <c r="V21" s="424"/>
      <c r="W21" s="424"/>
      <c r="X21" s="424"/>
      <c r="Y21" s="424"/>
      <c r="Z21" s="424"/>
      <c r="AA21" s="424"/>
      <c r="AB21" s="424"/>
    </row>
    <row r="22" spans="2:30" ht="13.5" customHeight="1">
      <c r="C22" s="436"/>
      <c r="D22" s="407" t="s">
        <v>195</v>
      </c>
      <c r="E22" s="408"/>
      <c r="F22" s="425"/>
      <c r="G22" s="425"/>
      <c r="H22" s="425"/>
      <c r="I22" s="425"/>
      <c r="J22" s="425"/>
      <c r="K22" s="150" t="s">
        <v>229</v>
      </c>
      <c r="L22" s="587"/>
      <c r="M22" s="587"/>
      <c r="N22" s="587"/>
      <c r="O22" s="587"/>
      <c r="P22" s="587"/>
      <c r="Q22" s="602"/>
      <c r="R22" s="603"/>
      <c r="S22" s="603"/>
      <c r="T22" s="603"/>
      <c r="U22" s="604"/>
      <c r="V22" s="424"/>
      <c r="W22" s="424"/>
      <c r="X22" s="424"/>
      <c r="Y22" s="424"/>
      <c r="Z22" s="424"/>
      <c r="AA22" s="424"/>
      <c r="AB22" s="424"/>
    </row>
    <row r="23" spans="2:30" ht="13.5" customHeight="1">
      <c r="C23" s="464" t="s">
        <v>196</v>
      </c>
      <c r="D23" s="465"/>
      <c r="E23" s="465"/>
      <c r="F23" s="465"/>
      <c r="G23" s="465"/>
      <c r="H23" s="465"/>
      <c r="I23" s="465"/>
      <c r="J23" s="465"/>
      <c r="K23" s="466"/>
      <c r="L23" s="416">
        <f>SUM(L24:P25)</f>
        <v>8078</v>
      </c>
      <c r="M23" s="416"/>
      <c r="N23" s="416"/>
      <c r="O23" s="416"/>
      <c r="P23" s="416"/>
      <c r="Q23" s="475">
        <f>SUM(Q24:U25)</f>
        <v>8078</v>
      </c>
      <c r="R23" s="476"/>
      <c r="S23" s="476"/>
      <c r="T23" s="476"/>
      <c r="U23" s="477"/>
      <c r="V23" s="417"/>
      <c r="W23" s="417"/>
      <c r="X23" s="417"/>
      <c r="Y23" s="417"/>
      <c r="Z23" s="417"/>
      <c r="AA23" s="417"/>
      <c r="AB23" s="417"/>
    </row>
    <row r="24" spans="2:30" ht="13.5" customHeight="1">
      <c r="C24" s="434" t="s">
        <v>184</v>
      </c>
      <c r="D24" s="468" t="s">
        <v>219</v>
      </c>
      <c r="E24" s="469"/>
      <c r="F24" s="469"/>
      <c r="G24" s="469"/>
      <c r="H24" s="469"/>
      <c r="I24" s="469"/>
      <c r="J24" s="469"/>
      <c r="K24" s="470"/>
      <c r="L24" s="605">
        <v>8078</v>
      </c>
      <c r="M24" s="605"/>
      <c r="N24" s="605"/>
      <c r="O24" s="605"/>
      <c r="P24" s="605"/>
      <c r="Q24" s="606">
        <v>8078</v>
      </c>
      <c r="R24" s="607"/>
      <c r="S24" s="607"/>
      <c r="T24" s="607"/>
      <c r="U24" s="608"/>
      <c r="V24" s="419"/>
      <c r="W24" s="419"/>
      <c r="X24" s="419"/>
      <c r="Y24" s="419"/>
      <c r="Z24" s="419"/>
      <c r="AA24" s="419"/>
      <c r="AB24" s="419"/>
    </row>
    <row r="25" spans="2:30" ht="13.5" customHeight="1" thickBot="1">
      <c r="C25" s="467"/>
      <c r="D25" s="473" t="s">
        <v>195</v>
      </c>
      <c r="E25" s="474"/>
      <c r="F25" s="440"/>
      <c r="G25" s="440"/>
      <c r="H25" s="440"/>
      <c r="I25" s="440"/>
      <c r="J25" s="440"/>
      <c r="K25" s="149" t="s">
        <v>194</v>
      </c>
      <c r="L25" s="612"/>
      <c r="M25" s="612"/>
      <c r="N25" s="612"/>
      <c r="O25" s="612"/>
      <c r="P25" s="612"/>
      <c r="Q25" s="613"/>
      <c r="R25" s="614"/>
      <c r="S25" s="614"/>
      <c r="T25" s="614"/>
      <c r="U25" s="615"/>
      <c r="V25" s="442"/>
      <c r="W25" s="442"/>
      <c r="X25" s="442"/>
      <c r="Y25" s="442"/>
      <c r="Z25" s="442"/>
      <c r="AA25" s="442"/>
      <c r="AB25" s="442"/>
    </row>
    <row r="26" spans="2:30" ht="20.25" customHeight="1" thickTop="1">
      <c r="C26" s="452" t="s">
        <v>193</v>
      </c>
      <c r="D26" s="453"/>
      <c r="E26" s="453"/>
      <c r="F26" s="454"/>
      <c r="G26" s="454"/>
      <c r="H26" s="454"/>
      <c r="I26" s="454"/>
      <c r="J26" s="454"/>
      <c r="K26" s="455"/>
      <c r="L26" s="456">
        <f>SUM(L12,L16,L23)</f>
        <v>49178</v>
      </c>
      <c r="M26" s="457"/>
      <c r="N26" s="457"/>
      <c r="O26" s="457"/>
      <c r="P26" s="458"/>
      <c r="Q26" s="609">
        <f>SUM(Q12,Q16,Q23)</f>
        <v>49178</v>
      </c>
      <c r="R26" s="610"/>
      <c r="S26" s="610"/>
      <c r="T26" s="610"/>
      <c r="U26" s="611"/>
      <c r="V26" s="459"/>
      <c r="W26" s="454"/>
      <c r="X26" s="454"/>
      <c r="Y26" s="454"/>
      <c r="Z26" s="454"/>
      <c r="AA26" s="454"/>
      <c r="AB26" s="455"/>
    </row>
    <row r="27" spans="2:30" ht="20.25" customHeight="1">
      <c r="B27" s="110" t="s">
        <v>192</v>
      </c>
      <c r="C27" s="148"/>
      <c r="D27" s="148"/>
      <c r="E27" s="148"/>
      <c r="F27" s="146"/>
      <c r="G27" s="146"/>
      <c r="H27" s="146"/>
      <c r="I27" s="146"/>
      <c r="J27" s="146"/>
      <c r="K27" s="146"/>
      <c r="L27" s="147"/>
      <c r="M27" s="147"/>
      <c r="N27" s="147"/>
      <c r="O27" s="147"/>
      <c r="P27" s="147"/>
      <c r="Q27" s="147"/>
      <c r="R27" s="147"/>
      <c r="S27" s="147"/>
      <c r="T27" s="147"/>
      <c r="U27" s="147"/>
      <c r="V27" s="146"/>
      <c r="W27" s="146"/>
      <c r="X27" s="146"/>
      <c r="Y27" s="146"/>
      <c r="Z27" s="146"/>
      <c r="AA27" s="146"/>
      <c r="AB27" s="146"/>
    </row>
    <row r="28" spans="2:30" ht="13.5" customHeight="1">
      <c r="C28" s="409"/>
      <c r="D28" s="410"/>
      <c r="E28" s="410"/>
      <c r="F28" s="410"/>
      <c r="G28" s="410"/>
      <c r="H28" s="410"/>
      <c r="I28" s="410"/>
      <c r="J28" s="410"/>
      <c r="K28" s="411"/>
      <c r="L28" s="460" t="s">
        <v>191</v>
      </c>
      <c r="M28" s="461"/>
      <c r="N28" s="461"/>
      <c r="O28" s="461"/>
      <c r="P28" s="462"/>
      <c r="Q28" s="402" t="s">
        <v>190</v>
      </c>
      <c r="R28" s="403"/>
      <c r="S28" s="403"/>
      <c r="T28" s="403"/>
      <c r="U28" s="555"/>
      <c r="V28" s="412" t="s">
        <v>189</v>
      </c>
      <c r="W28" s="413"/>
      <c r="X28" s="413"/>
      <c r="Y28" s="413"/>
      <c r="Z28" s="413"/>
      <c r="AA28" s="413"/>
      <c r="AB28" s="414"/>
    </row>
    <row r="29" spans="2:30" ht="13.5" customHeight="1">
      <c r="C29" s="135" t="s">
        <v>188</v>
      </c>
      <c r="D29" s="134"/>
      <c r="E29" s="134"/>
      <c r="F29" s="134"/>
      <c r="G29" s="134"/>
      <c r="H29" s="134"/>
      <c r="I29" s="134"/>
      <c r="J29" s="134"/>
      <c r="K29" s="133"/>
      <c r="L29" s="511">
        <f>SUM(L30:P31)</f>
        <v>9578</v>
      </c>
      <c r="M29" s="512"/>
      <c r="N29" s="512"/>
      <c r="O29" s="512"/>
      <c r="P29" s="513"/>
      <c r="Q29" s="511">
        <f>SUM(Q30:U31)</f>
        <v>9578</v>
      </c>
      <c r="R29" s="512"/>
      <c r="S29" s="512"/>
      <c r="T29" s="512"/>
      <c r="U29" s="513"/>
      <c r="V29" s="464"/>
      <c r="W29" s="465"/>
      <c r="X29" s="465"/>
      <c r="Y29" s="465"/>
      <c r="Z29" s="465"/>
      <c r="AA29" s="465"/>
      <c r="AB29" s="466"/>
      <c r="AD29" s="129"/>
    </row>
    <row r="30" spans="2:30" ht="13.5" customHeight="1">
      <c r="C30" s="478" t="s">
        <v>184</v>
      </c>
      <c r="D30" s="144" t="s">
        <v>220</v>
      </c>
      <c r="E30" s="143"/>
      <c r="F30" s="143"/>
      <c r="G30" s="143"/>
      <c r="H30" s="143"/>
      <c r="I30" s="143"/>
      <c r="J30" s="143"/>
      <c r="K30" s="142"/>
      <c r="L30" s="628">
        <f>L26-L32-L35</f>
        <v>9578</v>
      </c>
      <c r="M30" s="629"/>
      <c r="N30" s="629"/>
      <c r="O30" s="629"/>
      <c r="P30" s="630"/>
      <c r="Q30" s="628">
        <f>Q26-Q32-Q35</f>
        <v>9578</v>
      </c>
      <c r="R30" s="629"/>
      <c r="S30" s="629"/>
      <c r="T30" s="629"/>
      <c r="U30" s="630"/>
      <c r="V30" s="483"/>
      <c r="W30" s="484"/>
      <c r="X30" s="484"/>
      <c r="Y30" s="484"/>
      <c r="Z30" s="484"/>
      <c r="AA30" s="484"/>
      <c r="AB30" s="485"/>
      <c r="AD30" s="129"/>
    </row>
    <row r="31" spans="2:30" ht="13.5" customHeight="1">
      <c r="C31" s="479"/>
      <c r="D31" s="141" t="s">
        <v>185</v>
      </c>
      <c r="E31" s="140"/>
      <c r="F31" s="140"/>
      <c r="G31" s="140"/>
      <c r="H31" s="140"/>
      <c r="I31" s="140"/>
      <c r="J31" s="140"/>
      <c r="K31" s="139"/>
      <c r="L31" s="631"/>
      <c r="M31" s="632"/>
      <c r="N31" s="632"/>
      <c r="O31" s="632"/>
      <c r="P31" s="633"/>
      <c r="Q31" s="631"/>
      <c r="R31" s="632"/>
      <c r="S31" s="632"/>
      <c r="T31" s="632"/>
      <c r="U31" s="633"/>
      <c r="V31" s="634"/>
      <c r="W31" s="635"/>
      <c r="X31" s="635"/>
      <c r="Y31" s="635"/>
      <c r="Z31" s="635"/>
      <c r="AA31" s="635"/>
      <c r="AB31" s="636"/>
      <c r="AD31" s="129"/>
    </row>
    <row r="32" spans="2:30" ht="12" customHeight="1">
      <c r="C32" s="492" t="s">
        <v>187</v>
      </c>
      <c r="D32" s="493"/>
      <c r="E32" s="493"/>
      <c r="F32" s="493"/>
      <c r="G32" s="493"/>
      <c r="H32" s="493"/>
      <c r="I32" s="493"/>
      <c r="J32" s="493"/>
      <c r="K32" s="494"/>
      <c r="L32" s="616">
        <v>39600</v>
      </c>
      <c r="M32" s="617"/>
      <c r="N32" s="617"/>
      <c r="O32" s="617"/>
      <c r="P32" s="618"/>
      <c r="Q32" s="616">
        <v>39600</v>
      </c>
      <c r="R32" s="617"/>
      <c r="S32" s="617"/>
      <c r="T32" s="617"/>
      <c r="U32" s="618"/>
      <c r="V32" s="655" t="s">
        <v>312</v>
      </c>
      <c r="W32" s="656"/>
      <c r="X32" s="656"/>
      <c r="Y32" s="656"/>
      <c r="Z32" s="656"/>
      <c r="AA32" s="656"/>
      <c r="AB32" s="657"/>
      <c r="AD32" s="129"/>
    </row>
    <row r="33" spans="1:72" ht="12" customHeight="1">
      <c r="C33" s="495"/>
      <c r="D33" s="496"/>
      <c r="E33" s="496"/>
      <c r="F33" s="496"/>
      <c r="G33" s="496"/>
      <c r="H33" s="496"/>
      <c r="I33" s="496"/>
      <c r="J33" s="496"/>
      <c r="K33" s="497"/>
      <c r="L33" s="619"/>
      <c r="M33" s="620"/>
      <c r="N33" s="620"/>
      <c r="O33" s="620"/>
      <c r="P33" s="621"/>
      <c r="Q33" s="619"/>
      <c r="R33" s="620"/>
      <c r="S33" s="620"/>
      <c r="T33" s="620"/>
      <c r="U33" s="621"/>
      <c r="V33" s="658"/>
      <c r="W33" s="659"/>
      <c r="X33" s="659"/>
      <c r="Y33" s="659"/>
      <c r="Z33" s="659"/>
      <c r="AA33" s="659"/>
      <c r="AB33" s="660"/>
      <c r="AD33" s="129"/>
    </row>
    <row r="34" spans="1:72" ht="13.5" customHeight="1">
      <c r="C34" s="138" t="s">
        <v>186</v>
      </c>
      <c r="D34" s="137"/>
      <c r="E34" s="137"/>
      <c r="F34" s="137"/>
      <c r="G34" s="137"/>
      <c r="H34" s="137"/>
      <c r="I34" s="137"/>
      <c r="J34" s="137"/>
      <c r="K34" s="136"/>
      <c r="L34" s="622">
        <v>0</v>
      </c>
      <c r="M34" s="623"/>
      <c r="N34" s="623"/>
      <c r="O34" s="623"/>
      <c r="P34" s="624"/>
      <c r="Q34" s="622">
        <v>0</v>
      </c>
      <c r="R34" s="623"/>
      <c r="S34" s="623"/>
      <c r="T34" s="623"/>
      <c r="U34" s="624"/>
      <c r="V34" s="625"/>
      <c r="W34" s="626"/>
      <c r="X34" s="626"/>
      <c r="Y34" s="626"/>
      <c r="Z34" s="626"/>
      <c r="AA34" s="626"/>
      <c r="AB34" s="627"/>
      <c r="AD34" s="129"/>
    </row>
    <row r="35" spans="1:72" ht="13.5" customHeight="1">
      <c r="C35" s="135" t="s">
        <v>185</v>
      </c>
      <c r="D35" s="134"/>
      <c r="E35" s="134"/>
      <c r="F35" s="134"/>
      <c r="G35" s="134"/>
      <c r="H35" s="134"/>
      <c r="I35" s="134"/>
      <c r="J35" s="134"/>
      <c r="K35" s="133"/>
      <c r="L35" s="511">
        <f>SUM(L36:P38)</f>
        <v>0</v>
      </c>
      <c r="M35" s="512"/>
      <c r="N35" s="512"/>
      <c r="O35" s="512"/>
      <c r="P35" s="513"/>
      <c r="Q35" s="511">
        <f>SUM(Q36:U38)</f>
        <v>0</v>
      </c>
      <c r="R35" s="512"/>
      <c r="S35" s="512"/>
      <c r="T35" s="512"/>
      <c r="U35" s="513"/>
      <c r="V35" s="514"/>
      <c r="W35" s="515"/>
      <c r="X35" s="515"/>
      <c r="Y35" s="515"/>
      <c r="Z35" s="515"/>
      <c r="AA35" s="515"/>
      <c r="AB35" s="516"/>
      <c r="AD35" s="129"/>
    </row>
    <row r="36" spans="1:72" ht="13.5" customHeight="1">
      <c r="C36" s="478" t="s">
        <v>184</v>
      </c>
      <c r="D36" s="153" t="s">
        <v>183</v>
      </c>
      <c r="E36" s="152"/>
      <c r="F36" s="152"/>
      <c r="G36" s="152"/>
      <c r="H36" s="152"/>
      <c r="I36" s="152"/>
      <c r="J36" s="152"/>
      <c r="K36" s="151"/>
      <c r="L36" s="646"/>
      <c r="M36" s="647"/>
      <c r="N36" s="647"/>
      <c r="O36" s="647"/>
      <c r="P36" s="648"/>
      <c r="Q36" s="646"/>
      <c r="R36" s="647"/>
      <c r="S36" s="647"/>
      <c r="T36" s="647"/>
      <c r="U36" s="648"/>
      <c r="V36" s="649"/>
      <c r="W36" s="650"/>
      <c r="X36" s="650"/>
      <c r="Y36" s="650"/>
      <c r="Z36" s="650"/>
      <c r="AA36" s="650"/>
      <c r="AB36" s="651"/>
      <c r="AD36" s="129"/>
    </row>
    <row r="37" spans="1:72" ht="13.5" customHeight="1">
      <c r="C37" s="517"/>
      <c r="D37" s="153" t="s">
        <v>182</v>
      </c>
      <c r="E37" s="152"/>
      <c r="F37" s="152"/>
      <c r="G37" s="152"/>
      <c r="H37" s="152"/>
      <c r="I37" s="152"/>
      <c r="J37" s="152"/>
      <c r="K37" s="151"/>
      <c r="L37" s="652"/>
      <c r="M37" s="653"/>
      <c r="N37" s="653"/>
      <c r="O37" s="653"/>
      <c r="P37" s="654"/>
      <c r="Q37" s="652"/>
      <c r="R37" s="653"/>
      <c r="S37" s="653"/>
      <c r="T37" s="653"/>
      <c r="U37" s="654"/>
      <c r="V37" s="522"/>
      <c r="W37" s="523"/>
      <c r="X37" s="523"/>
      <c r="Y37" s="523"/>
      <c r="Z37" s="523"/>
      <c r="AA37" s="523"/>
      <c r="AB37" s="524"/>
      <c r="AD37" s="129"/>
    </row>
    <row r="38" spans="1:72" ht="13.5" customHeight="1" thickBot="1">
      <c r="C38" s="518"/>
      <c r="D38" s="128" t="s">
        <v>185</v>
      </c>
      <c r="E38" s="127"/>
      <c r="F38" s="127"/>
      <c r="G38" s="127"/>
      <c r="H38" s="127"/>
      <c r="I38" s="127"/>
      <c r="J38" s="127"/>
      <c r="K38" s="126"/>
      <c r="L38" s="637"/>
      <c r="M38" s="638"/>
      <c r="N38" s="638"/>
      <c r="O38" s="638"/>
      <c r="P38" s="639"/>
      <c r="Q38" s="637"/>
      <c r="R38" s="638"/>
      <c r="S38" s="638"/>
      <c r="T38" s="638"/>
      <c r="U38" s="639"/>
      <c r="V38" s="529"/>
      <c r="W38" s="530"/>
      <c r="X38" s="530"/>
      <c r="Y38" s="530"/>
      <c r="Z38" s="530"/>
      <c r="AA38" s="530"/>
      <c r="AB38" s="531"/>
    </row>
    <row r="39" spans="1:72" ht="21.75" customHeight="1" thickTop="1">
      <c r="C39" s="452" t="s">
        <v>181</v>
      </c>
      <c r="D39" s="453"/>
      <c r="E39" s="453"/>
      <c r="F39" s="453"/>
      <c r="G39" s="453"/>
      <c r="H39" s="453"/>
      <c r="I39" s="453"/>
      <c r="J39" s="453"/>
      <c r="K39" s="532"/>
      <c r="L39" s="640">
        <f>SUM(L29,L32,L34,L35)</f>
        <v>49178</v>
      </c>
      <c r="M39" s="641"/>
      <c r="N39" s="641"/>
      <c r="O39" s="641"/>
      <c r="P39" s="642"/>
      <c r="Q39" s="640">
        <f>SUM(Q29,Q32,Q34,Q35)</f>
        <v>49178</v>
      </c>
      <c r="R39" s="641"/>
      <c r="S39" s="641"/>
      <c r="T39" s="641"/>
      <c r="U39" s="642"/>
      <c r="V39" s="643"/>
      <c r="W39" s="644"/>
      <c r="X39" s="644"/>
      <c r="Y39" s="644"/>
      <c r="Z39" s="644"/>
      <c r="AA39" s="644"/>
      <c r="AB39" s="645"/>
    </row>
    <row r="41" spans="1:72" ht="20.25" customHeight="1">
      <c r="A41" s="108"/>
      <c r="B41" s="125" t="s">
        <v>231</v>
      </c>
      <c r="C41" s="124" t="s">
        <v>232</v>
      </c>
      <c r="D41" s="108"/>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row>
    <row r="42" spans="1:72" s="117" customFormat="1" ht="20.25" customHeight="1">
      <c r="A42" s="108"/>
      <c r="B42" s="124" t="s">
        <v>178</v>
      </c>
      <c r="C42" s="108"/>
      <c r="D42" s="108"/>
      <c r="E42" s="108"/>
      <c r="F42" s="108"/>
      <c r="G42" s="108"/>
      <c r="H42" s="108"/>
      <c r="I42" s="108"/>
      <c r="J42" s="108"/>
      <c r="K42" s="108"/>
      <c r="L42" s="108"/>
      <c r="M42" s="108"/>
      <c r="N42" s="108"/>
      <c r="O42" s="108"/>
      <c r="P42" s="108"/>
      <c r="Q42" s="108"/>
      <c r="R42" s="108"/>
      <c r="S42" s="108"/>
      <c r="T42" s="108"/>
      <c r="U42" s="108"/>
      <c r="V42" s="108"/>
      <c r="W42" s="108"/>
      <c r="X42" s="108"/>
      <c r="Y42" s="108"/>
      <c r="Z42" s="108"/>
      <c r="AA42" s="108"/>
      <c r="AB42" s="108"/>
      <c r="AC42" s="108"/>
      <c r="AD42" s="111"/>
      <c r="AE42" s="108"/>
      <c r="AF42" s="108"/>
      <c r="AG42" s="108"/>
      <c r="AH42" s="108"/>
      <c r="AI42" s="108"/>
      <c r="AJ42" s="108"/>
      <c r="AK42" s="108"/>
      <c r="AL42" s="108"/>
      <c r="AM42" s="108"/>
      <c r="AN42" s="108"/>
      <c r="AO42" s="108"/>
      <c r="AP42" s="108"/>
      <c r="AQ42" s="108"/>
      <c r="AR42" s="108"/>
      <c r="AS42" s="108"/>
      <c r="AT42" s="108"/>
      <c r="AU42" s="108"/>
      <c r="AV42" s="108"/>
      <c r="AW42" s="108"/>
      <c r="AX42" s="108"/>
      <c r="AY42" s="108"/>
      <c r="AZ42" s="108"/>
      <c r="BA42" s="108"/>
      <c r="BB42" s="108"/>
      <c r="BC42" s="108"/>
      <c r="BD42" s="108"/>
      <c r="BE42" s="108"/>
      <c r="BF42" s="108"/>
      <c r="BG42" s="108"/>
      <c r="BH42" s="108"/>
      <c r="BI42" s="108"/>
      <c r="BJ42" s="108"/>
      <c r="BK42" s="108"/>
      <c r="BL42" s="108"/>
      <c r="BM42" s="108"/>
      <c r="BN42" s="108"/>
      <c r="BO42" s="108"/>
      <c r="BP42" s="108"/>
      <c r="BQ42" s="108"/>
      <c r="BR42" s="108"/>
      <c r="BS42" s="108"/>
      <c r="BT42" s="108"/>
    </row>
    <row r="43" spans="1:72" s="117" customFormat="1" ht="20.25" customHeight="1">
      <c r="A43" s="108"/>
      <c r="B43" s="108"/>
      <c r="C43" s="123"/>
      <c r="D43" s="122" t="s">
        <v>233</v>
      </c>
      <c r="E43" s="119" t="s">
        <v>177</v>
      </c>
      <c r="F43" s="119"/>
      <c r="G43" s="119"/>
      <c r="H43" s="119"/>
      <c r="I43" s="119"/>
      <c r="J43" s="119"/>
      <c r="K43" s="119"/>
      <c r="L43" s="119"/>
      <c r="M43" s="119"/>
      <c r="N43" s="120" t="s">
        <v>233</v>
      </c>
      <c r="O43" s="119" t="s">
        <v>176</v>
      </c>
      <c r="P43" s="119"/>
      <c r="Q43" s="119"/>
      <c r="R43" s="119"/>
      <c r="S43" s="119"/>
      <c r="T43" s="119"/>
      <c r="U43" s="121"/>
      <c r="V43" s="120" t="s">
        <v>233</v>
      </c>
      <c r="W43" s="119" t="s">
        <v>174</v>
      </c>
      <c r="X43" s="119"/>
      <c r="Y43" s="119"/>
      <c r="Z43" s="119"/>
      <c r="AA43" s="119"/>
      <c r="AB43" s="118"/>
      <c r="AC43" s="108"/>
      <c r="AD43" s="111"/>
      <c r="AE43" s="108"/>
      <c r="AF43" s="108"/>
      <c r="AG43" s="108"/>
      <c r="AH43" s="108"/>
      <c r="AI43" s="108"/>
      <c r="AJ43" s="108"/>
      <c r="AK43" s="108"/>
      <c r="AL43" s="108"/>
      <c r="AM43" s="108"/>
      <c r="AN43" s="108"/>
      <c r="AO43" s="108"/>
      <c r="AP43" s="108"/>
      <c r="AQ43" s="108"/>
      <c r="AR43" s="108"/>
      <c r="AS43" s="108"/>
      <c r="AT43" s="108"/>
      <c r="AU43" s="108"/>
      <c r="AV43" s="108"/>
      <c r="AW43" s="108"/>
      <c r="AX43" s="108"/>
      <c r="AY43" s="108"/>
      <c r="AZ43" s="108"/>
      <c r="BA43" s="108"/>
      <c r="BB43" s="108"/>
      <c r="BC43" s="108"/>
      <c r="BD43" s="108"/>
      <c r="BE43" s="108"/>
      <c r="BF43" s="108"/>
      <c r="BG43" s="108"/>
      <c r="BH43" s="108"/>
      <c r="BI43" s="108"/>
      <c r="BJ43" s="108"/>
      <c r="BK43" s="108"/>
      <c r="BL43" s="108"/>
      <c r="BM43" s="108"/>
      <c r="BN43" s="108"/>
      <c r="BO43" s="108"/>
      <c r="BP43" s="108"/>
      <c r="BQ43" s="108"/>
      <c r="BR43" s="108"/>
      <c r="BS43" s="108"/>
      <c r="BT43" s="108"/>
    </row>
    <row r="44" spans="1:72" ht="20.25" customHeight="1">
      <c r="A44" s="108"/>
      <c r="B44" s="108"/>
      <c r="C44" s="116"/>
      <c r="D44" s="428" t="s">
        <v>173</v>
      </c>
      <c r="E44" s="428"/>
      <c r="F44" s="428"/>
      <c r="G44" s="428"/>
      <c r="H44" s="428"/>
      <c r="I44" s="428"/>
      <c r="J44" s="428"/>
      <c r="K44" s="111" t="s">
        <v>234</v>
      </c>
      <c r="L44" s="557"/>
      <c r="M44" s="557"/>
      <c r="N44" s="557"/>
      <c r="O44" s="557"/>
      <c r="P44" s="557"/>
      <c r="Q44" s="557"/>
      <c r="R44" s="557"/>
      <c r="S44" s="557"/>
      <c r="T44" s="557"/>
      <c r="U44" s="557"/>
      <c r="V44" s="557"/>
      <c r="W44" s="557"/>
      <c r="X44" s="557"/>
      <c r="Y44" s="557"/>
      <c r="Z44" s="557"/>
      <c r="AA44" s="557"/>
      <c r="AB44" s="115" t="s">
        <v>235</v>
      </c>
      <c r="AC44" s="108"/>
      <c r="AD44" s="111"/>
      <c r="AE44" s="108"/>
      <c r="AF44" s="108"/>
      <c r="AG44" s="108"/>
      <c r="AH44" s="108"/>
      <c r="AI44" s="108"/>
      <c r="AJ44" s="108"/>
      <c r="AK44" s="108"/>
      <c r="AL44" s="108"/>
      <c r="AM44" s="108"/>
      <c r="AN44" s="108"/>
      <c r="AO44" s="108"/>
      <c r="AP44" s="108"/>
      <c r="AQ44" s="108"/>
      <c r="AR44" s="108"/>
      <c r="AS44" s="108"/>
      <c r="AT44" s="108"/>
      <c r="AU44" s="108"/>
      <c r="AV44" s="108"/>
      <c r="AW44" s="108"/>
      <c r="AX44" s="108"/>
      <c r="AY44" s="108"/>
      <c r="AZ44" s="108"/>
      <c r="BA44" s="108"/>
      <c r="BB44" s="108"/>
      <c r="BC44" s="108"/>
      <c r="BD44" s="108"/>
      <c r="BE44" s="108"/>
      <c r="BF44" s="108"/>
      <c r="BG44" s="108"/>
      <c r="BH44" s="108"/>
      <c r="BI44" s="108"/>
      <c r="BJ44" s="108"/>
      <c r="BK44" s="108"/>
      <c r="BL44" s="108"/>
      <c r="BM44" s="108"/>
      <c r="BN44" s="108"/>
      <c r="BO44" s="108"/>
      <c r="BP44" s="108"/>
      <c r="BQ44" s="108"/>
      <c r="BR44" s="108"/>
      <c r="BS44" s="108"/>
      <c r="BT44" s="108"/>
    </row>
    <row r="45" spans="1:72" ht="54" customHeight="1">
      <c r="A45" s="108"/>
      <c r="B45" s="108"/>
      <c r="C45" s="114"/>
      <c r="D45" s="535" t="s">
        <v>170</v>
      </c>
      <c r="E45" s="535"/>
      <c r="F45" s="535"/>
      <c r="G45" s="535"/>
      <c r="H45" s="535"/>
      <c r="I45" s="535"/>
      <c r="J45" s="535"/>
      <c r="K45" s="113"/>
      <c r="L45" s="536"/>
      <c r="M45" s="536"/>
      <c r="N45" s="536"/>
      <c r="O45" s="536"/>
      <c r="P45" s="536"/>
      <c r="Q45" s="536"/>
      <c r="R45" s="536"/>
      <c r="S45" s="536"/>
      <c r="T45" s="536"/>
      <c r="U45" s="536"/>
      <c r="V45" s="536"/>
      <c r="W45" s="536"/>
      <c r="X45" s="536"/>
      <c r="Y45" s="536"/>
      <c r="Z45" s="536"/>
      <c r="AA45" s="536"/>
      <c r="AB45" s="112"/>
      <c r="AC45" s="108"/>
      <c r="AD45" s="111"/>
      <c r="AE45" s="108"/>
      <c r="AF45" s="108"/>
      <c r="AG45" s="108"/>
      <c r="AH45" s="108"/>
      <c r="AI45" s="108"/>
      <c r="AJ45" s="108"/>
      <c r="AK45" s="108"/>
      <c r="AL45" s="108"/>
      <c r="AM45" s="108"/>
      <c r="AN45" s="108"/>
      <c r="AO45" s="108"/>
      <c r="AP45" s="108"/>
      <c r="AQ45" s="108"/>
      <c r="AR45" s="108"/>
      <c r="AS45" s="108"/>
      <c r="AT45" s="108"/>
      <c r="AU45" s="108"/>
      <c r="AV45" s="108"/>
      <c r="AW45" s="108"/>
      <c r="AX45" s="108"/>
      <c r="AY45" s="108"/>
      <c r="AZ45" s="108"/>
      <c r="BA45" s="108"/>
      <c r="BB45" s="108"/>
      <c r="BC45" s="108"/>
      <c r="BD45" s="108"/>
      <c r="BE45" s="108"/>
      <c r="BF45" s="108"/>
      <c r="BG45" s="108"/>
      <c r="BH45" s="108"/>
      <c r="BI45" s="108"/>
      <c r="BJ45" s="108"/>
      <c r="BK45" s="108"/>
      <c r="BL45" s="108"/>
      <c r="BM45" s="108"/>
      <c r="BN45" s="108"/>
      <c r="BO45" s="108"/>
      <c r="BP45" s="108"/>
      <c r="BQ45" s="108"/>
      <c r="BR45" s="108"/>
      <c r="BS45" s="108"/>
      <c r="BT45" s="108"/>
    </row>
    <row r="46" spans="1:72" ht="20.25" customHeight="1">
      <c r="B46" s="110" t="s">
        <v>169</v>
      </c>
      <c r="X46" s="109"/>
      <c r="Y46" s="109"/>
      <c r="Z46" s="109"/>
      <c r="AA46" s="109"/>
      <c r="AB46" s="109"/>
      <c r="AE46" s="108"/>
      <c r="AF46" s="108"/>
      <c r="AG46" s="108"/>
      <c r="AH46" s="108"/>
      <c r="AI46" s="108"/>
      <c r="AJ46" s="108"/>
      <c r="AK46" s="108"/>
      <c r="AL46" s="108"/>
      <c r="AM46" s="108"/>
      <c r="AN46" s="108"/>
      <c r="AO46" s="108"/>
      <c r="AP46" s="108"/>
      <c r="AQ46" s="108"/>
      <c r="AR46" s="108"/>
      <c r="AS46" s="108"/>
      <c r="AT46" s="108"/>
      <c r="AU46" s="108"/>
      <c r="AV46" s="108"/>
      <c r="AW46" s="108"/>
      <c r="AX46" s="108"/>
      <c r="AY46" s="108"/>
      <c r="AZ46" s="108"/>
      <c r="BA46" s="108"/>
      <c r="BB46" s="108"/>
      <c r="BC46" s="108"/>
      <c r="BD46" s="108"/>
      <c r="BE46" s="108"/>
      <c r="BF46" s="108"/>
      <c r="BG46" s="108"/>
      <c r="BH46" s="108"/>
      <c r="BI46" s="108"/>
      <c r="BJ46" s="108"/>
      <c r="BK46" s="108"/>
      <c r="BL46" s="108"/>
      <c r="BM46" s="108"/>
      <c r="BN46" s="108"/>
      <c r="BO46" s="108"/>
      <c r="BP46" s="108"/>
      <c r="BQ46" s="108"/>
      <c r="BR46" s="108"/>
      <c r="BS46" s="108"/>
      <c r="BT46" s="108"/>
    </row>
    <row r="47" spans="1:72" ht="20.25" customHeight="1">
      <c r="C47" s="537" t="s">
        <v>168</v>
      </c>
      <c r="D47" s="537"/>
      <c r="E47" s="412" t="s">
        <v>167</v>
      </c>
      <c r="F47" s="413"/>
      <c r="G47" s="413"/>
      <c r="H47" s="413"/>
      <c r="I47" s="413"/>
      <c r="J47" s="414"/>
      <c r="K47" s="539">
        <f>L34</f>
        <v>0</v>
      </c>
      <c r="L47" s="540"/>
      <c r="M47" s="540"/>
      <c r="N47" s="540"/>
      <c r="O47" s="540"/>
      <c r="P47" s="540"/>
      <c r="Q47" s="540"/>
      <c r="R47" s="541" t="s">
        <v>236</v>
      </c>
      <c r="S47" s="413"/>
      <c r="T47" s="543" t="s">
        <v>165</v>
      </c>
      <c r="U47" s="544"/>
      <c r="V47" s="545"/>
      <c r="W47" s="543" t="s">
        <v>164</v>
      </c>
      <c r="X47" s="544"/>
      <c r="Y47" s="544"/>
      <c r="Z47" s="544"/>
      <c r="AA47" s="544"/>
      <c r="AB47" s="545"/>
    </row>
    <row r="48" spans="1:72" ht="13.5" customHeight="1">
      <c r="C48" s="538"/>
      <c r="D48" s="538"/>
      <c r="E48" s="452"/>
      <c r="F48" s="453"/>
      <c r="G48" s="453"/>
      <c r="H48" s="453"/>
      <c r="I48" s="453"/>
      <c r="J48" s="532"/>
      <c r="K48" s="552" t="s">
        <v>163</v>
      </c>
      <c r="L48" s="553"/>
      <c r="M48" s="554"/>
      <c r="N48" s="402" t="s">
        <v>237</v>
      </c>
      <c r="O48" s="555"/>
      <c r="P48" s="556" t="s">
        <v>161</v>
      </c>
      <c r="Q48" s="412"/>
      <c r="R48" s="542"/>
      <c r="S48" s="453"/>
      <c r="T48" s="546"/>
      <c r="U48" s="547"/>
      <c r="V48" s="548"/>
      <c r="W48" s="549"/>
      <c r="X48" s="550"/>
      <c r="Y48" s="550"/>
      <c r="Z48" s="550"/>
      <c r="AA48" s="550"/>
      <c r="AB48" s="551"/>
    </row>
    <row r="49" spans="3:28" ht="13.5" customHeight="1">
      <c r="C49" s="429">
        <v>1</v>
      </c>
      <c r="D49" s="429"/>
      <c r="E49" s="558">
        <f>K47</f>
        <v>0</v>
      </c>
      <c r="F49" s="559"/>
      <c r="G49" s="559"/>
      <c r="H49" s="559"/>
      <c r="I49" s="559"/>
      <c r="J49" s="560"/>
      <c r="K49" s="561"/>
      <c r="L49" s="562"/>
      <c r="M49" s="563"/>
      <c r="N49" s="564">
        <f t="shared" ref="N49:N54" si="0">E49*R49/100</f>
        <v>0</v>
      </c>
      <c r="O49" s="564"/>
      <c r="P49" s="565">
        <f t="shared" ref="P49:P55" si="1">K49+N49</f>
        <v>0</v>
      </c>
      <c r="Q49" s="566"/>
      <c r="R49" s="107"/>
      <c r="S49" s="106" t="s">
        <v>226</v>
      </c>
      <c r="T49" s="402">
        <f t="shared" ref="T49:T54" si="2">P49/12</f>
        <v>0</v>
      </c>
      <c r="U49" s="403"/>
      <c r="V49" s="555"/>
      <c r="W49" s="567"/>
      <c r="X49" s="568"/>
      <c r="Y49" s="568"/>
      <c r="Z49" s="568"/>
      <c r="AA49" s="568"/>
      <c r="AB49" s="569"/>
    </row>
    <row r="50" spans="3:28" ht="13.5" customHeight="1">
      <c r="C50" s="402">
        <v>2</v>
      </c>
      <c r="D50" s="555"/>
      <c r="E50" s="558">
        <f>E49-K49</f>
        <v>0</v>
      </c>
      <c r="F50" s="559"/>
      <c r="G50" s="559"/>
      <c r="H50" s="559"/>
      <c r="I50" s="559"/>
      <c r="J50" s="560"/>
      <c r="K50" s="561"/>
      <c r="L50" s="562"/>
      <c r="M50" s="563"/>
      <c r="N50" s="564">
        <f t="shared" si="0"/>
        <v>0</v>
      </c>
      <c r="O50" s="564"/>
      <c r="P50" s="565">
        <f t="shared" si="1"/>
        <v>0</v>
      </c>
      <c r="Q50" s="566"/>
      <c r="R50" s="107"/>
      <c r="S50" s="106" t="s">
        <v>226</v>
      </c>
      <c r="T50" s="402">
        <f t="shared" si="2"/>
        <v>0</v>
      </c>
      <c r="U50" s="403"/>
      <c r="V50" s="555"/>
      <c r="W50" s="567"/>
      <c r="X50" s="568"/>
      <c r="Y50" s="568"/>
      <c r="Z50" s="568"/>
      <c r="AA50" s="568"/>
      <c r="AB50" s="569"/>
    </row>
    <row r="51" spans="3:28" ht="13.5" customHeight="1">
      <c r="C51" s="429">
        <v>3</v>
      </c>
      <c r="D51" s="429"/>
      <c r="E51" s="558">
        <f>E50-K50</f>
        <v>0</v>
      </c>
      <c r="F51" s="559"/>
      <c r="G51" s="559"/>
      <c r="H51" s="559"/>
      <c r="I51" s="559"/>
      <c r="J51" s="560"/>
      <c r="K51" s="561"/>
      <c r="L51" s="562"/>
      <c r="M51" s="563"/>
      <c r="N51" s="564">
        <f t="shared" si="0"/>
        <v>0</v>
      </c>
      <c r="O51" s="564"/>
      <c r="P51" s="565">
        <f t="shared" si="1"/>
        <v>0</v>
      </c>
      <c r="Q51" s="566"/>
      <c r="R51" s="107"/>
      <c r="S51" s="106" t="s">
        <v>226</v>
      </c>
      <c r="T51" s="402">
        <f t="shared" si="2"/>
        <v>0</v>
      </c>
      <c r="U51" s="403"/>
      <c r="V51" s="555"/>
      <c r="W51" s="567"/>
      <c r="X51" s="568"/>
      <c r="Y51" s="568"/>
      <c r="Z51" s="568"/>
      <c r="AA51" s="568"/>
      <c r="AB51" s="569"/>
    </row>
    <row r="52" spans="3:28" ht="13.5" customHeight="1">
      <c r="C52" s="402">
        <v>4</v>
      </c>
      <c r="D52" s="555"/>
      <c r="E52" s="558">
        <f t="shared" ref="E52:E54" si="3">E51-K51</f>
        <v>0</v>
      </c>
      <c r="F52" s="559"/>
      <c r="G52" s="559"/>
      <c r="H52" s="559"/>
      <c r="I52" s="559"/>
      <c r="J52" s="560"/>
      <c r="K52" s="561"/>
      <c r="L52" s="562"/>
      <c r="M52" s="563"/>
      <c r="N52" s="564">
        <f t="shared" si="0"/>
        <v>0</v>
      </c>
      <c r="O52" s="564"/>
      <c r="P52" s="565">
        <f t="shared" si="1"/>
        <v>0</v>
      </c>
      <c r="Q52" s="566"/>
      <c r="R52" s="107"/>
      <c r="S52" s="106" t="s">
        <v>226</v>
      </c>
      <c r="T52" s="402">
        <f t="shared" si="2"/>
        <v>0</v>
      </c>
      <c r="U52" s="403"/>
      <c r="V52" s="555"/>
      <c r="W52" s="567"/>
      <c r="X52" s="568"/>
      <c r="Y52" s="568"/>
      <c r="Z52" s="568"/>
      <c r="AA52" s="568"/>
      <c r="AB52" s="569"/>
    </row>
    <row r="53" spans="3:28" ht="13.5" customHeight="1">
      <c r="C53" s="429">
        <v>5</v>
      </c>
      <c r="D53" s="429"/>
      <c r="E53" s="558">
        <f t="shared" si="3"/>
        <v>0</v>
      </c>
      <c r="F53" s="559"/>
      <c r="G53" s="559"/>
      <c r="H53" s="559"/>
      <c r="I53" s="559"/>
      <c r="J53" s="560"/>
      <c r="K53" s="561"/>
      <c r="L53" s="562"/>
      <c r="M53" s="563"/>
      <c r="N53" s="564">
        <f t="shared" si="0"/>
        <v>0</v>
      </c>
      <c r="O53" s="564"/>
      <c r="P53" s="565">
        <f t="shared" si="1"/>
        <v>0</v>
      </c>
      <c r="Q53" s="566"/>
      <c r="R53" s="107"/>
      <c r="S53" s="106" t="s">
        <v>226</v>
      </c>
      <c r="T53" s="402">
        <f t="shared" si="2"/>
        <v>0</v>
      </c>
      <c r="U53" s="403"/>
      <c r="V53" s="555"/>
      <c r="W53" s="567"/>
      <c r="X53" s="568"/>
      <c r="Y53" s="568"/>
      <c r="Z53" s="568"/>
      <c r="AA53" s="568"/>
      <c r="AB53" s="569"/>
    </row>
    <row r="54" spans="3:28" ht="13.5" customHeight="1" thickBot="1">
      <c r="C54" s="429">
        <v>6</v>
      </c>
      <c r="D54" s="429"/>
      <c r="E54" s="558">
        <f t="shared" si="3"/>
        <v>0</v>
      </c>
      <c r="F54" s="559"/>
      <c r="G54" s="559"/>
      <c r="H54" s="559"/>
      <c r="I54" s="559"/>
      <c r="J54" s="560"/>
      <c r="K54" s="561"/>
      <c r="L54" s="562"/>
      <c r="M54" s="563"/>
      <c r="N54" s="564">
        <f t="shared" si="0"/>
        <v>0</v>
      </c>
      <c r="O54" s="564"/>
      <c r="P54" s="565">
        <f t="shared" si="1"/>
        <v>0</v>
      </c>
      <c r="Q54" s="566"/>
      <c r="R54" s="107"/>
      <c r="S54" s="106" t="s">
        <v>226</v>
      </c>
      <c r="T54" s="402">
        <f t="shared" si="2"/>
        <v>0</v>
      </c>
      <c r="U54" s="403"/>
      <c r="V54" s="555"/>
      <c r="W54" s="582"/>
      <c r="X54" s="583"/>
      <c r="Y54" s="583"/>
      <c r="Z54" s="583"/>
      <c r="AA54" s="583"/>
      <c r="AB54" s="584"/>
    </row>
    <row r="55" spans="3:28" ht="13.5" customHeight="1" thickTop="1">
      <c r="C55" s="571" t="s">
        <v>159</v>
      </c>
      <c r="D55" s="571"/>
      <c r="E55" s="572"/>
      <c r="F55" s="573"/>
      <c r="G55" s="573"/>
      <c r="H55" s="573"/>
      <c r="I55" s="573"/>
      <c r="J55" s="574"/>
      <c r="K55" s="572">
        <f>SUM(K49:M54)</f>
        <v>0</v>
      </c>
      <c r="L55" s="573"/>
      <c r="M55" s="574"/>
      <c r="N55" s="572">
        <v>0</v>
      </c>
      <c r="O55" s="574"/>
      <c r="P55" s="572">
        <f t="shared" si="1"/>
        <v>0</v>
      </c>
      <c r="Q55" s="573"/>
      <c r="R55" s="575"/>
      <c r="S55" s="570"/>
      <c r="T55" s="570"/>
      <c r="U55" s="570"/>
      <c r="V55" s="570"/>
      <c r="W55" s="453"/>
      <c r="X55" s="453"/>
      <c r="Y55" s="453"/>
      <c r="Z55" s="453"/>
      <c r="AA55" s="453"/>
      <c r="AB55" s="532"/>
    </row>
    <row r="56" spans="3:28">
      <c r="C56" s="145"/>
      <c r="D56" s="104"/>
      <c r="E56" s="104"/>
      <c r="F56" s="104"/>
      <c r="G56" s="104"/>
      <c r="H56" s="104"/>
      <c r="I56" s="104"/>
      <c r="J56" s="104"/>
      <c r="K56" s="104"/>
      <c r="L56" s="104"/>
      <c r="M56" s="104"/>
      <c r="N56" s="104"/>
      <c r="O56" s="104"/>
      <c r="P56" s="104"/>
      <c r="Q56" s="104"/>
      <c r="R56" s="104"/>
      <c r="S56" s="104"/>
      <c r="T56" s="104"/>
      <c r="U56" s="104"/>
      <c r="V56" s="104"/>
      <c r="W56" s="104"/>
      <c r="X56" s="104"/>
      <c r="Y56" s="104"/>
      <c r="Z56" s="104"/>
      <c r="AA56" s="104"/>
      <c r="AB56" s="104"/>
    </row>
    <row r="57" spans="3:28">
      <c r="C57" s="104"/>
      <c r="D57" s="104"/>
      <c r="E57" s="104"/>
      <c r="F57" s="104"/>
      <c r="G57" s="104"/>
      <c r="H57" s="104"/>
      <c r="I57" s="104"/>
      <c r="J57" s="104"/>
      <c r="K57" s="104"/>
      <c r="L57" s="104"/>
      <c r="M57" s="104"/>
      <c r="N57" s="104"/>
      <c r="O57" s="104"/>
      <c r="P57" s="104"/>
      <c r="Q57" s="104"/>
      <c r="R57" s="104"/>
      <c r="S57" s="104"/>
      <c r="T57" s="104"/>
      <c r="U57" s="104"/>
      <c r="V57" s="104"/>
      <c r="W57" s="104"/>
      <c r="X57" s="104"/>
      <c r="Y57" s="104"/>
      <c r="Z57" s="104"/>
      <c r="AA57" s="104"/>
      <c r="AB57" s="104"/>
    </row>
    <row r="58" spans="3:28">
      <c r="C58" s="104"/>
      <c r="D58" s="104"/>
      <c r="E58" s="104"/>
      <c r="F58" s="104"/>
      <c r="G58" s="104"/>
      <c r="H58" s="104"/>
      <c r="I58" s="104"/>
      <c r="J58" s="104"/>
      <c r="K58" s="104"/>
      <c r="L58" s="104"/>
      <c r="M58" s="104"/>
      <c r="N58" s="104"/>
      <c r="O58" s="104"/>
      <c r="P58" s="104"/>
      <c r="Q58" s="104"/>
      <c r="X58" s="104"/>
      <c r="Y58" s="104"/>
      <c r="Z58" s="104"/>
      <c r="AA58" s="104"/>
      <c r="AB58" s="104"/>
    </row>
  </sheetData>
  <mergeCells count="186">
    <mergeCell ref="T55:V55"/>
    <mergeCell ref="W55:AB55"/>
    <mergeCell ref="V32:AB33"/>
    <mergeCell ref="C55:D55"/>
    <mergeCell ref="E55:J55"/>
    <mergeCell ref="K55:M55"/>
    <mergeCell ref="N55:O55"/>
    <mergeCell ref="P55:Q55"/>
    <mergeCell ref="R55:S55"/>
    <mergeCell ref="W53:AB53"/>
    <mergeCell ref="C54:D54"/>
    <mergeCell ref="K54:M54"/>
    <mergeCell ref="N54:O54"/>
    <mergeCell ref="P54:Q54"/>
    <mergeCell ref="T54:V54"/>
    <mergeCell ref="W54:AB54"/>
    <mergeCell ref="C53:D53"/>
    <mergeCell ref="K53:M53"/>
    <mergeCell ref="N53:O53"/>
    <mergeCell ref="P53:Q53"/>
    <mergeCell ref="T53:V53"/>
    <mergeCell ref="E54:J54"/>
    <mergeCell ref="E53:J53"/>
    <mergeCell ref="C52:D52"/>
    <mergeCell ref="E52:J52"/>
    <mergeCell ref="K52:M52"/>
    <mergeCell ref="N52:O52"/>
    <mergeCell ref="P52:Q52"/>
    <mergeCell ref="T52:V52"/>
    <mergeCell ref="W52:AB52"/>
    <mergeCell ref="C50:D50"/>
    <mergeCell ref="E50:J50"/>
    <mergeCell ref="K50:M50"/>
    <mergeCell ref="N50:O50"/>
    <mergeCell ref="P50:Q50"/>
    <mergeCell ref="T50:V50"/>
    <mergeCell ref="W50:AB50"/>
    <mergeCell ref="W51:AB51"/>
    <mergeCell ref="C51:D51"/>
    <mergeCell ref="E51:J51"/>
    <mergeCell ref="K51:M51"/>
    <mergeCell ref="N51:O51"/>
    <mergeCell ref="P51:Q51"/>
    <mergeCell ref="T51:V51"/>
    <mergeCell ref="K48:M48"/>
    <mergeCell ref="N48:O48"/>
    <mergeCell ref="P48:Q48"/>
    <mergeCell ref="C49:D49"/>
    <mergeCell ref="E49:J49"/>
    <mergeCell ref="K49:M49"/>
    <mergeCell ref="N49:O49"/>
    <mergeCell ref="P49:Q49"/>
    <mergeCell ref="D44:J44"/>
    <mergeCell ref="L44:AA44"/>
    <mergeCell ref="D45:J45"/>
    <mergeCell ref="L45:AA45"/>
    <mergeCell ref="C47:D48"/>
    <mergeCell ref="E47:J48"/>
    <mergeCell ref="K47:Q47"/>
    <mergeCell ref="R47:S48"/>
    <mergeCell ref="T47:V48"/>
    <mergeCell ref="W47:AB48"/>
    <mergeCell ref="T49:V49"/>
    <mergeCell ref="W49:AB49"/>
    <mergeCell ref="L38:P38"/>
    <mergeCell ref="Q38:U38"/>
    <mergeCell ref="V38:AB38"/>
    <mergeCell ref="C39:K39"/>
    <mergeCell ref="L39:P39"/>
    <mergeCell ref="Q39:U39"/>
    <mergeCell ref="V39:AB39"/>
    <mergeCell ref="L35:P35"/>
    <mergeCell ref="Q35:U35"/>
    <mergeCell ref="V35:AB35"/>
    <mergeCell ref="C36:C38"/>
    <mergeCell ref="L36:P36"/>
    <mergeCell ref="Q36:U36"/>
    <mergeCell ref="V36:AB36"/>
    <mergeCell ref="L37:P37"/>
    <mergeCell ref="Q37:U37"/>
    <mergeCell ref="V37:AB37"/>
    <mergeCell ref="C32:K33"/>
    <mergeCell ref="L32:P33"/>
    <mergeCell ref="Q32:U33"/>
    <mergeCell ref="L34:P34"/>
    <mergeCell ref="Q34:U34"/>
    <mergeCell ref="V34:AB34"/>
    <mergeCell ref="L29:P29"/>
    <mergeCell ref="Q29:U29"/>
    <mergeCell ref="V29:AB29"/>
    <mergeCell ref="C30:C31"/>
    <mergeCell ref="L30:P30"/>
    <mergeCell ref="Q30:U30"/>
    <mergeCell ref="V30:AB30"/>
    <mergeCell ref="L31:P31"/>
    <mergeCell ref="Q31:U31"/>
    <mergeCell ref="V31:AB31"/>
    <mergeCell ref="C26:K26"/>
    <mergeCell ref="L26:P26"/>
    <mergeCell ref="Q26:U26"/>
    <mergeCell ref="V26:AB26"/>
    <mergeCell ref="C28:K28"/>
    <mergeCell ref="L28:P28"/>
    <mergeCell ref="Q28:U28"/>
    <mergeCell ref="V28:AB28"/>
    <mergeCell ref="D25:E25"/>
    <mergeCell ref="F25:J25"/>
    <mergeCell ref="L25:P25"/>
    <mergeCell ref="Q25:U25"/>
    <mergeCell ref="V25:AB25"/>
    <mergeCell ref="Q22:U22"/>
    <mergeCell ref="V22:AB22"/>
    <mergeCell ref="C23:K23"/>
    <mergeCell ref="L23:P23"/>
    <mergeCell ref="Q23:U23"/>
    <mergeCell ref="V23:AB23"/>
    <mergeCell ref="C24:C25"/>
    <mergeCell ref="D24:K24"/>
    <mergeCell ref="L24:P24"/>
    <mergeCell ref="Q24:U24"/>
    <mergeCell ref="V24:AB24"/>
    <mergeCell ref="L19:P19"/>
    <mergeCell ref="Q19:U19"/>
    <mergeCell ref="V19:AB19"/>
    <mergeCell ref="D20:K20"/>
    <mergeCell ref="L20:P20"/>
    <mergeCell ref="Q20:U20"/>
    <mergeCell ref="V20:AB20"/>
    <mergeCell ref="C17:C22"/>
    <mergeCell ref="D17:K17"/>
    <mergeCell ref="L17:P17"/>
    <mergeCell ref="Q17:U17"/>
    <mergeCell ref="V17:AB17"/>
    <mergeCell ref="D18:K18"/>
    <mergeCell ref="L18:P18"/>
    <mergeCell ref="Q18:U18"/>
    <mergeCell ref="V18:AB18"/>
    <mergeCell ref="D19:K19"/>
    <mergeCell ref="D21:K21"/>
    <mergeCell ref="L21:P21"/>
    <mergeCell ref="Q21:U21"/>
    <mergeCell ref="V21:AB21"/>
    <mergeCell ref="D22:E22"/>
    <mergeCell ref="F22:J22"/>
    <mergeCell ref="L22:P22"/>
    <mergeCell ref="F15:J15"/>
    <mergeCell ref="L15:P15"/>
    <mergeCell ref="Q15:U15"/>
    <mergeCell ref="V15:AB15"/>
    <mergeCell ref="C16:K16"/>
    <mergeCell ref="L16:P16"/>
    <mergeCell ref="Q16:U16"/>
    <mergeCell ref="V16:AB16"/>
    <mergeCell ref="C13:C15"/>
    <mergeCell ref="D13:K13"/>
    <mergeCell ref="L13:P13"/>
    <mergeCell ref="Q13:U13"/>
    <mergeCell ref="V13:AB13"/>
    <mergeCell ref="D14:K14"/>
    <mergeCell ref="L14:P14"/>
    <mergeCell ref="Q14:U14"/>
    <mergeCell ref="V14:AB14"/>
    <mergeCell ref="D15:E15"/>
    <mergeCell ref="C12:K12"/>
    <mergeCell ref="L12:P12"/>
    <mergeCell ref="Q12:U12"/>
    <mergeCell ref="V12:AB12"/>
    <mergeCell ref="C6:K6"/>
    <mergeCell ref="L6:O6"/>
    <mergeCell ref="Q6:T6"/>
    <mergeCell ref="V6:Y6"/>
    <mergeCell ref="C7:K7"/>
    <mergeCell ref="L7:O7"/>
    <mergeCell ref="Q7:T7"/>
    <mergeCell ref="V7:Y7"/>
    <mergeCell ref="B2:AB2"/>
    <mergeCell ref="I4:K4"/>
    <mergeCell ref="M4:O4"/>
    <mergeCell ref="C5:K5"/>
    <mergeCell ref="L5:P5"/>
    <mergeCell ref="Q5:U5"/>
    <mergeCell ref="V5:Z5"/>
    <mergeCell ref="C11:K11"/>
    <mergeCell ref="L11:P11"/>
    <mergeCell ref="Q11:U11"/>
    <mergeCell ref="V11:AB11"/>
  </mergeCells>
  <phoneticPr fontId="3"/>
  <pageMargins left="0.59055118110236227" right="0" top="0.39370078740157483" bottom="0.39370078740157483" header="0" footer="0"/>
  <pageSetup paperSize="9" scale="88" orientation="portrait" horizontalDpi="300" verticalDpi="300" r:id="rId1"/>
  <headerFooter alignWithMargins="0">
    <oddHeader>&amp;R【記載例】</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0"/>
  <sheetViews>
    <sheetView view="pageBreakPreview" topLeftCell="A13" zoomScaleNormal="100" zoomScaleSheetLayoutView="100" workbookViewId="0">
      <selection activeCell="AC19" sqref="AC19"/>
    </sheetView>
  </sheetViews>
  <sheetFormatPr defaultColWidth="3" defaultRowHeight="13.5" customHeight="1"/>
  <cols>
    <col min="1" max="1" width="3.3984375" style="204" customWidth="1"/>
    <col min="2" max="2" width="3.3984375" style="193" customWidth="1"/>
    <col min="3" max="3" width="3.3984375" style="205" customWidth="1"/>
    <col min="4" max="27" width="3.3984375" style="193" customWidth="1"/>
    <col min="28" max="33" width="3.3984375" style="194" customWidth="1"/>
    <col min="34" max="16384" width="3" style="194"/>
  </cols>
  <sheetData>
    <row r="1" spans="1:55" s="191" customFormat="1" ht="20.25" customHeight="1">
      <c r="A1" s="188"/>
      <c r="B1" s="189"/>
      <c r="C1" s="210"/>
      <c r="D1" s="189"/>
      <c r="E1" s="189"/>
      <c r="F1" s="189"/>
      <c r="G1" s="189"/>
      <c r="H1" s="189"/>
      <c r="I1" s="189"/>
      <c r="J1" s="189"/>
      <c r="K1" s="189"/>
      <c r="L1" s="189"/>
      <c r="M1" s="189"/>
      <c r="N1" s="189"/>
      <c r="O1" s="189"/>
      <c r="P1" s="189"/>
      <c r="Q1" s="189"/>
      <c r="R1" s="189"/>
      <c r="S1" s="189"/>
      <c r="T1" s="189"/>
      <c r="U1" s="189"/>
      <c r="V1" s="189"/>
      <c r="W1" s="189"/>
      <c r="X1" s="189"/>
      <c r="Y1" s="189"/>
      <c r="Z1" s="189"/>
      <c r="AA1" s="190"/>
      <c r="AB1" s="188"/>
      <c r="AC1" s="188"/>
      <c r="AD1" s="188"/>
      <c r="AE1" s="188"/>
      <c r="AF1" s="188"/>
      <c r="AG1" s="188"/>
    </row>
    <row r="2" spans="1:55" ht="20.25" customHeight="1">
      <c r="A2" s="188"/>
      <c r="B2" s="426" t="s">
        <v>267</v>
      </c>
      <c r="C2" s="426"/>
      <c r="D2" s="426"/>
      <c r="E2" s="426"/>
      <c r="F2" s="426"/>
      <c r="G2" s="426"/>
      <c r="H2" s="426"/>
      <c r="I2" s="426"/>
      <c r="J2" s="426"/>
      <c r="K2" s="426"/>
      <c r="L2" s="426"/>
      <c r="M2" s="426"/>
      <c r="N2" s="426"/>
      <c r="O2" s="426"/>
      <c r="P2" s="426"/>
      <c r="Q2" s="426"/>
      <c r="R2" s="426"/>
      <c r="S2" s="426"/>
      <c r="T2" s="426"/>
      <c r="U2" s="426"/>
      <c r="V2" s="426"/>
      <c r="W2" s="426"/>
      <c r="X2" s="426"/>
      <c r="Y2" s="426"/>
      <c r="Z2" s="426"/>
      <c r="AA2" s="426"/>
      <c r="AB2" s="192"/>
      <c r="AC2" s="192"/>
      <c r="AD2" s="192"/>
      <c r="AE2" s="192"/>
      <c r="AF2" s="192"/>
      <c r="AG2" s="192"/>
      <c r="AH2" s="193"/>
      <c r="AI2" s="193"/>
      <c r="AJ2" s="193"/>
      <c r="AK2" s="193"/>
      <c r="AL2" s="193"/>
      <c r="AM2" s="193"/>
      <c r="AN2" s="193"/>
      <c r="AO2" s="193"/>
      <c r="AP2" s="193"/>
      <c r="AQ2" s="193"/>
      <c r="AR2" s="193"/>
      <c r="AS2" s="193"/>
      <c r="AT2" s="193"/>
      <c r="AU2" s="193"/>
      <c r="AV2" s="193"/>
      <c r="AW2" s="193"/>
      <c r="AX2" s="193"/>
      <c r="AY2" s="193"/>
      <c r="AZ2" s="193"/>
      <c r="BA2" s="193"/>
      <c r="BB2" s="193"/>
      <c r="BC2" s="193"/>
    </row>
    <row r="3" spans="1:55" s="191" customFormat="1" ht="13.5" customHeight="1">
      <c r="A3" s="188"/>
      <c r="B3" s="195"/>
      <c r="C3" s="209"/>
      <c r="F3" s="195"/>
      <c r="G3" s="195"/>
      <c r="H3" s="195"/>
      <c r="I3" s="195"/>
      <c r="J3" s="195"/>
      <c r="K3" s="195"/>
      <c r="L3" s="195"/>
      <c r="M3" s="195"/>
      <c r="N3" s="195"/>
      <c r="O3" s="195"/>
      <c r="P3" s="195"/>
      <c r="Q3" s="195"/>
      <c r="R3" s="195"/>
      <c r="S3" s="195"/>
      <c r="T3" s="195"/>
      <c r="U3" s="195"/>
      <c r="V3" s="195"/>
      <c r="W3" s="195"/>
      <c r="X3" s="195"/>
      <c r="Y3" s="195"/>
      <c r="Z3" s="195"/>
      <c r="AA3" s="195"/>
      <c r="AB3" s="188"/>
      <c r="AC3" s="188"/>
      <c r="AD3" s="188"/>
      <c r="AE3" s="188"/>
      <c r="AF3" s="188"/>
      <c r="AG3" s="188"/>
    </row>
    <row r="4" spans="1:55" s="191" customFormat="1" ht="20.25" customHeight="1">
      <c r="A4" s="188"/>
      <c r="B4" s="124"/>
      <c r="C4" s="196"/>
      <c r="D4" s="124"/>
      <c r="E4" s="124"/>
      <c r="F4" s="124"/>
      <c r="G4" s="124"/>
      <c r="H4" s="124"/>
      <c r="I4" s="124"/>
      <c r="J4" s="124"/>
      <c r="K4" s="124"/>
      <c r="L4" s="124"/>
      <c r="M4" s="124"/>
      <c r="N4" s="124"/>
      <c r="O4" s="124"/>
      <c r="P4" s="124"/>
      <c r="Q4" s="667" t="s">
        <v>268</v>
      </c>
      <c r="R4" s="667"/>
      <c r="S4" s="668"/>
      <c r="T4" s="668"/>
      <c r="U4" s="196" t="s">
        <v>269</v>
      </c>
      <c r="V4" s="668"/>
      <c r="W4" s="668"/>
      <c r="X4" s="196" t="s">
        <v>270</v>
      </c>
      <c r="Y4" s="668"/>
      <c r="Z4" s="668"/>
      <c r="AA4" s="196" t="s">
        <v>271</v>
      </c>
      <c r="AB4" s="188"/>
      <c r="AC4" s="188"/>
      <c r="AD4" s="188"/>
      <c r="AE4" s="188"/>
      <c r="AF4" s="188"/>
      <c r="AG4" s="188"/>
    </row>
    <row r="5" spans="1:55" s="191" customFormat="1" ht="20.25" customHeight="1">
      <c r="A5" s="188"/>
      <c r="B5" s="188"/>
      <c r="C5" s="208"/>
      <c r="D5" s="188"/>
      <c r="E5" s="188"/>
      <c r="F5" s="188"/>
      <c r="G5" s="188"/>
      <c r="H5" s="124"/>
      <c r="I5" s="124"/>
      <c r="J5" s="124"/>
      <c r="K5" s="124"/>
      <c r="L5" s="124"/>
      <c r="M5" s="124"/>
      <c r="N5" s="124"/>
      <c r="O5" s="124"/>
      <c r="P5" s="124"/>
      <c r="Q5" s="124"/>
      <c r="R5" s="124"/>
      <c r="S5" s="124"/>
      <c r="T5" s="124"/>
      <c r="U5" s="124"/>
      <c r="V5" s="188"/>
      <c r="W5" s="188"/>
      <c r="X5" s="188"/>
      <c r="Y5" s="188"/>
      <c r="Z5" s="188"/>
      <c r="AA5" s="188"/>
      <c r="AB5" s="188"/>
      <c r="AC5" s="188"/>
      <c r="AD5" s="188"/>
      <c r="AE5" s="188"/>
      <c r="AF5" s="188"/>
      <c r="AG5" s="188"/>
    </row>
    <row r="6" spans="1:55" s="191" customFormat="1" ht="20.25" customHeight="1">
      <c r="A6" s="188"/>
      <c r="B6" s="124"/>
      <c r="C6" s="208"/>
      <c r="D6" s="188"/>
      <c r="E6" s="188"/>
      <c r="F6" s="188"/>
      <c r="G6" s="188"/>
      <c r="H6" s="124"/>
      <c r="I6" s="124"/>
      <c r="J6" s="124"/>
      <c r="K6" s="124"/>
      <c r="L6" s="124"/>
      <c r="M6" s="124"/>
      <c r="N6" s="124"/>
      <c r="O6" s="124"/>
      <c r="P6" s="124"/>
      <c r="Q6" s="124"/>
      <c r="R6" s="124"/>
      <c r="S6" s="124"/>
      <c r="T6" s="124"/>
      <c r="U6" s="124"/>
      <c r="V6" s="124"/>
      <c r="W6" s="124"/>
      <c r="X6" s="124"/>
      <c r="Y6" s="124"/>
      <c r="Z6" s="124"/>
      <c r="AA6" s="124"/>
      <c r="AB6" s="188"/>
      <c r="AC6" s="188"/>
      <c r="AD6" s="188"/>
      <c r="AE6" s="188"/>
      <c r="AF6" s="188"/>
      <c r="AG6" s="188"/>
    </row>
    <row r="7" spans="1:55" s="191" customFormat="1" ht="20.25" customHeight="1">
      <c r="A7" s="188"/>
      <c r="B7" s="124"/>
      <c r="C7" s="208"/>
      <c r="D7" s="188"/>
      <c r="E7" s="188"/>
      <c r="F7" s="188"/>
      <c r="G7" s="188"/>
      <c r="H7" s="124"/>
      <c r="I7" s="124"/>
      <c r="J7" s="124"/>
      <c r="K7" s="124"/>
      <c r="L7" s="124"/>
      <c r="M7" s="124"/>
      <c r="N7" s="124"/>
      <c r="O7" s="124"/>
      <c r="P7" s="662"/>
      <c r="Q7" s="662"/>
      <c r="R7" s="197" t="s">
        <v>272</v>
      </c>
      <c r="S7" s="662"/>
      <c r="T7" s="662"/>
      <c r="U7" s="124"/>
      <c r="V7" s="124"/>
      <c r="W7" s="188"/>
      <c r="X7" s="188"/>
      <c r="Y7" s="188"/>
      <c r="Z7" s="188"/>
      <c r="AA7" s="188"/>
      <c r="AB7" s="188"/>
      <c r="AC7" s="188"/>
      <c r="AD7" s="188"/>
      <c r="AE7" s="188"/>
      <c r="AF7" s="188"/>
      <c r="AG7" s="188"/>
    </row>
    <row r="8" spans="1:55" s="191" customFormat="1" ht="20.25" customHeight="1">
      <c r="A8" s="188"/>
      <c r="B8" s="124"/>
      <c r="C8" s="208"/>
      <c r="D8" s="188"/>
      <c r="E8" s="188"/>
      <c r="F8" s="188"/>
      <c r="G8" s="188"/>
      <c r="H8" s="124"/>
      <c r="I8" s="124"/>
      <c r="J8" s="124"/>
      <c r="K8" s="124"/>
      <c r="L8" s="124"/>
      <c r="M8" s="124" t="s">
        <v>293</v>
      </c>
      <c r="N8" s="124"/>
      <c r="O8" s="124"/>
      <c r="P8" s="663"/>
      <c r="Q8" s="663"/>
      <c r="R8" s="663"/>
      <c r="S8" s="663"/>
      <c r="T8" s="663"/>
      <c r="U8" s="663"/>
      <c r="V8" s="663"/>
      <c r="W8" s="663"/>
      <c r="X8" s="663"/>
      <c r="Y8" s="663"/>
      <c r="Z8" s="663"/>
      <c r="AA8" s="663"/>
      <c r="AB8" s="188"/>
      <c r="AC8" s="188"/>
      <c r="AD8" s="188"/>
      <c r="AE8" s="188"/>
      <c r="AF8" s="188"/>
      <c r="AG8" s="188"/>
    </row>
    <row r="9" spans="1:55" s="191" customFormat="1" ht="20.25" customHeight="1">
      <c r="A9" s="188"/>
      <c r="B9" s="188"/>
      <c r="C9" s="208"/>
      <c r="D9" s="188"/>
      <c r="E9" s="188"/>
      <c r="F9" s="188"/>
      <c r="G9" s="188"/>
      <c r="H9" s="124"/>
      <c r="I9" s="124"/>
      <c r="J9" s="124"/>
      <c r="K9" s="124"/>
      <c r="L9" s="124"/>
      <c r="M9" s="124"/>
      <c r="N9" s="188"/>
      <c r="O9" s="188"/>
      <c r="P9" s="664"/>
      <c r="Q9" s="664"/>
      <c r="R9" s="664"/>
      <c r="S9" s="664"/>
      <c r="T9" s="664"/>
      <c r="U9" s="664"/>
      <c r="V9" s="664"/>
      <c r="W9" s="664"/>
      <c r="X9" s="664"/>
      <c r="Y9" s="664"/>
      <c r="Z9" s="664"/>
      <c r="AA9" s="664"/>
      <c r="AB9" s="188"/>
      <c r="AC9" s="188"/>
      <c r="AD9" s="188"/>
      <c r="AE9" s="188"/>
      <c r="AF9" s="188"/>
      <c r="AG9" s="188"/>
    </row>
    <row r="10" spans="1:55" s="191" customFormat="1" ht="20.25" customHeight="1">
      <c r="A10" s="188"/>
      <c r="B10" s="188"/>
      <c r="C10" s="208"/>
      <c r="D10" s="188"/>
      <c r="E10" s="188"/>
      <c r="F10" s="188"/>
      <c r="G10" s="188"/>
      <c r="H10" s="124"/>
      <c r="I10" s="124"/>
      <c r="J10" s="124"/>
      <c r="K10" s="124"/>
      <c r="L10" s="124"/>
      <c r="M10" s="124" t="s">
        <v>291</v>
      </c>
      <c r="N10" s="188"/>
      <c r="O10" s="188"/>
      <c r="P10" s="188"/>
      <c r="Q10" s="188"/>
      <c r="R10" s="664"/>
      <c r="S10" s="664"/>
      <c r="T10" s="664"/>
      <c r="U10" s="664"/>
      <c r="V10" s="664"/>
      <c r="W10" s="664"/>
      <c r="X10" s="664"/>
      <c r="Y10" s="664"/>
      <c r="Z10" s="664"/>
      <c r="AA10" s="198" t="s">
        <v>273</v>
      </c>
      <c r="AB10" s="188"/>
      <c r="AC10" s="188"/>
      <c r="AD10" s="188"/>
      <c r="AE10" s="188"/>
      <c r="AF10" s="188"/>
      <c r="AG10" s="188"/>
    </row>
    <row r="11" spans="1:55" s="213" customFormat="1" ht="20.25" customHeight="1">
      <c r="A11" s="212"/>
      <c r="B11" s="212"/>
      <c r="C11" s="212"/>
      <c r="D11" s="212"/>
      <c r="E11" s="212"/>
      <c r="F11" s="212"/>
      <c r="G11" s="212"/>
      <c r="H11" s="212"/>
      <c r="I11" s="212"/>
      <c r="J11" s="212"/>
      <c r="K11" s="212"/>
      <c r="L11" s="212"/>
      <c r="M11" s="212" t="s">
        <v>292</v>
      </c>
      <c r="N11" s="212"/>
      <c r="O11" s="212"/>
      <c r="P11" s="212"/>
      <c r="Q11" s="212"/>
      <c r="R11" s="212"/>
      <c r="S11" s="212"/>
      <c r="T11" s="212"/>
      <c r="U11" s="212"/>
      <c r="V11" s="212"/>
      <c r="W11" s="212"/>
      <c r="X11" s="212"/>
      <c r="Y11" s="212"/>
      <c r="Z11" s="212"/>
      <c r="AA11" s="212"/>
      <c r="AB11" s="212"/>
      <c r="AC11" s="212"/>
      <c r="AD11" s="212"/>
      <c r="AE11" s="212"/>
    </row>
    <row r="12" spans="1:55" s="191" customFormat="1" ht="22.5" customHeight="1">
      <c r="A12" s="188"/>
      <c r="B12" s="188"/>
      <c r="C12" s="208"/>
      <c r="D12" s="188"/>
      <c r="E12" s="188"/>
      <c r="F12" s="188"/>
      <c r="G12" s="188"/>
      <c r="H12" s="124"/>
      <c r="I12" s="124"/>
      <c r="J12" s="124"/>
      <c r="K12" s="124"/>
      <c r="L12" s="124"/>
      <c r="M12" s="124"/>
      <c r="N12" s="188"/>
      <c r="O12" s="188"/>
      <c r="P12" s="188"/>
      <c r="Q12" s="188"/>
      <c r="R12" s="199"/>
      <c r="S12" s="199"/>
      <c r="T12" s="199"/>
      <c r="U12" s="199"/>
      <c r="V12" s="199"/>
      <c r="W12" s="199"/>
      <c r="X12" s="199"/>
      <c r="Y12" s="199"/>
      <c r="Z12" s="199"/>
      <c r="AA12" s="199"/>
      <c r="AB12" s="188"/>
      <c r="AC12" s="188"/>
      <c r="AD12" s="188"/>
      <c r="AE12" s="188"/>
      <c r="AF12" s="188"/>
      <c r="AG12" s="188"/>
    </row>
    <row r="13" spans="1:55" ht="16.2">
      <c r="A13" s="188"/>
      <c r="B13" s="665" t="s">
        <v>274</v>
      </c>
      <c r="C13" s="665"/>
      <c r="D13" s="665"/>
      <c r="E13" s="665"/>
      <c r="F13" s="665"/>
      <c r="G13" s="665"/>
      <c r="H13" s="665"/>
      <c r="I13" s="665"/>
      <c r="J13" s="665"/>
      <c r="K13" s="665"/>
      <c r="L13" s="665"/>
      <c r="M13" s="665"/>
      <c r="N13" s="665"/>
      <c r="O13" s="665"/>
      <c r="P13" s="665"/>
      <c r="Q13" s="665"/>
      <c r="R13" s="665"/>
      <c r="S13" s="665"/>
      <c r="T13" s="665"/>
      <c r="U13" s="665"/>
      <c r="V13" s="665"/>
      <c r="W13" s="665"/>
      <c r="X13" s="665"/>
      <c r="Y13" s="665"/>
      <c r="Z13" s="665"/>
      <c r="AA13" s="665"/>
      <c r="AB13" s="200"/>
      <c r="AC13" s="200"/>
      <c r="AD13" s="200"/>
      <c r="AE13" s="200"/>
      <c r="AF13" s="200"/>
      <c r="AG13" s="201"/>
      <c r="AH13" s="193"/>
      <c r="AI13" s="193"/>
      <c r="AJ13" s="193"/>
      <c r="AK13" s="193"/>
      <c r="AL13" s="193"/>
      <c r="AM13" s="193"/>
      <c r="AN13" s="193"/>
      <c r="AO13" s="193"/>
      <c r="AP13" s="193"/>
      <c r="AQ13" s="193"/>
      <c r="AR13" s="193"/>
      <c r="AS13" s="193"/>
      <c r="AT13" s="193"/>
      <c r="AU13" s="193"/>
      <c r="AV13" s="193"/>
      <c r="AW13" s="193"/>
      <c r="AX13" s="193"/>
      <c r="AY13" s="193"/>
      <c r="AZ13" s="193"/>
      <c r="BA13" s="193"/>
      <c r="BB13" s="193"/>
      <c r="BC13" s="193"/>
    </row>
    <row r="14" spans="1:55" ht="21" customHeight="1">
      <c r="A14" s="188"/>
      <c r="B14" s="202"/>
      <c r="C14" s="206"/>
      <c r="D14" s="202"/>
      <c r="E14" s="202"/>
      <c r="F14" s="202"/>
      <c r="G14" s="202"/>
      <c r="H14" s="202"/>
      <c r="I14" s="202"/>
      <c r="J14" s="202"/>
      <c r="K14" s="202"/>
      <c r="L14" s="202"/>
      <c r="M14" s="202"/>
      <c r="N14" s="202"/>
      <c r="O14" s="202"/>
      <c r="P14" s="202"/>
      <c r="Q14" s="202"/>
      <c r="R14" s="202"/>
      <c r="S14" s="202"/>
      <c r="T14" s="202"/>
      <c r="U14" s="202"/>
      <c r="V14" s="202"/>
      <c r="W14" s="202"/>
      <c r="X14" s="202"/>
      <c r="Y14" s="202"/>
      <c r="Z14" s="202"/>
      <c r="AA14" s="202"/>
      <c r="AB14" s="200"/>
      <c r="AC14" s="200"/>
      <c r="AD14" s="200"/>
      <c r="AE14" s="200"/>
      <c r="AF14" s="200"/>
      <c r="AG14" s="201"/>
      <c r="AH14" s="193"/>
      <c r="AI14" s="193"/>
      <c r="AJ14" s="193"/>
      <c r="AK14" s="193"/>
      <c r="AL14" s="193"/>
      <c r="AM14" s="193"/>
      <c r="AN14" s="193"/>
      <c r="AO14" s="193"/>
      <c r="AP14" s="193"/>
      <c r="AQ14" s="193"/>
      <c r="AR14" s="193"/>
      <c r="AS14" s="193"/>
      <c r="AT14" s="193"/>
      <c r="AU14" s="193"/>
      <c r="AV14" s="193"/>
      <c r="AW14" s="193"/>
      <c r="AX14" s="193"/>
      <c r="AY14" s="193"/>
      <c r="AZ14" s="193"/>
      <c r="BA14" s="193"/>
      <c r="BB14" s="193"/>
      <c r="BC14" s="193"/>
    </row>
    <row r="15" spans="1:55" ht="47.25" customHeight="1">
      <c r="A15" s="188"/>
      <c r="B15" s="203" t="s">
        <v>275</v>
      </c>
      <c r="C15" s="207">
        <v>2</v>
      </c>
      <c r="D15" s="661" t="s">
        <v>290</v>
      </c>
      <c r="E15" s="661"/>
      <c r="F15" s="661"/>
      <c r="G15" s="661"/>
      <c r="H15" s="661"/>
      <c r="I15" s="661"/>
      <c r="J15" s="661"/>
      <c r="K15" s="661"/>
      <c r="L15" s="661"/>
      <c r="M15" s="661"/>
      <c r="N15" s="661"/>
      <c r="O15" s="661"/>
      <c r="P15" s="661"/>
      <c r="Q15" s="661"/>
      <c r="R15" s="661"/>
      <c r="S15" s="661"/>
      <c r="T15" s="661"/>
      <c r="U15" s="661"/>
      <c r="V15" s="661"/>
      <c r="W15" s="661"/>
      <c r="X15" s="661"/>
      <c r="Y15" s="661"/>
      <c r="Z15" s="661"/>
      <c r="AA15" s="661"/>
      <c r="AB15" s="204"/>
      <c r="AC15" s="204"/>
      <c r="AD15" s="204"/>
      <c r="AE15" s="204"/>
      <c r="AF15" s="204"/>
      <c r="AG15" s="201"/>
      <c r="AH15" s="193"/>
      <c r="AI15" s="193"/>
      <c r="AJ15" s="193"/>
      <c r="AK15" s="193"/>
      <c r="AL15" s="193"/>
      <c r="AM15" s="193"/>
      <c r="AN15" s="193"/>
      <c r="AO15" s="193"/>
      <c r="AP15" s="193"/>
      <c r="AQ15" s="193"/>
      <c r="AR15" s="193"/>
      <c r="AS15" s="193"/>
      <c r="AT15" s="193"/>
      <c r="AU15" s="193"/>
      <c r="AV15" s="193"/>
      <c r="AW15" s="193"/>
      <c r="AX15" s="193"/>
      <c r="AY15" s="193"/>
      <c r="AZ15" s="193"/>
      <c r="BA15" s="193"/>
      <c r="BB15" s="193"/>
      <c r="BC15" s="193"/>
    </row>
    <row r="16" spans="1:55" ht="47.25" customHeight="1">
      <c r="A16" s="188"/>
      <c r="B16" s="203" t="s">
        <v>276</v>
      </c>
      <c r="C16" s="207">
        <v>7</v>
      </c>
      <c r="D16" s="661" t="s">
        <v>289</v>
      </c>
      <c r="E16" s="661"/>
      <c r="F16" s="661"/>
      <c r="G16" s="661"/>
      <c r="H16" s="661"/>
      <c r="I16" s="661"/>
      <c r="J16" s="661"/>
      <c r="K16" s="661"/>
      <c r="L16" s="661"/>
      <c r="M16" s="661"/>
      <c r="N16" s="661"/>
      <c r="O16" s="661"/>
      <c r="P16" s="661"/>
      <c r="Q16" s="661"/>
      <c r="R16" s="661"/>
      <c r="S16" s="661"/>
      <c r="T16" s="661"/>
      <c r="U16" s="661"/>
      <c r="V16" s="661"/>
      <c r="W16" s="661"/>
      <c r="X16" s="661"/>
      <c r="Y16" s="661"/>
      <c r="Z16" s="661"/>
      <c r="AA16" s="661"/>
      <c r="AB16" s="204"/>
      <c r="AC16" s="204"/>
      <c r="AD16" s="204"/>
      <c r="AE16" s="204"/>
      <c r="AF16" s="204"/>
      <c r="AG16" s="201"/>
      <c r="AH16" s="193"/>
      <c r="AI16" s="193"/>
      <c r="AJ16" s="193"/>
      <c r="AK16" s="193"/>
      <c r="AL16" s="193"/>
      <c r="AM16" s="193"/>
      <c r="AN16" s="193"/>
      <c r="AO16" s="193"/>
      <c r="AP16" s="193"/>
      <c r="AQ16" s="193"/>
      <c r="AR16" s="193"/>
      <c r="AS16" s="193"/>
      <c r="AT16" s="193"/>
      <c r="AU16" s="193"/>
      <c r="AV16" s="193"/>
      <c r="AW16" s="193"/>
      <c r="AX16" s="193"/>
      <c r="AY16" s="193"/>
      <c r="AZ16" s="193"/>
      <c r="BA16" s="193"/>
      <c r="BB16" s="193"/>
      <c r="BC16" s="193"/>
    </row>
    <row r="17" spans="1:55" ht="47.25" customHeight="1">
      <c r="A17" s="188"/>
      <c r="B17" s="203" t="s">
        <v>277</v>
      </c>
      <c r="C17" s="207">
        <v>10</v>
      </c>
      <c r="D17" s="666" t="s">
        <v>311</v>
      </c>
      <c r="E17" s="661"/>
      <c r="F17" s="661"/>
      <c r="G17" s="661"/>
      <c r="H17" s="661"/>
      <c r="I17" s="661"/>
      <c r="J17" s="661"/>
      <c r="K17" s="661"/>
      <c r="L17" s="661"/>
      <c r="M17" s="661"/>
      <c r="N17" s="661"/>
      <c r="O17" s="661"/>
      <c r="P17" s="661"/>
      <c r="Q17" s="661"/>
      <c r="R17" s="661"/>
      <c r="S17" s="661"/>
      <c r="T17" s="661"/>
      <c r="U17" s="661"/>
      <c r="V17" s="661"/>
      <c r="W17" s="661"/>
      <c r="X17" s="661"/>
      <c r="Y17" s="661"/>
      <c r="Z17" s="661"/>
      <c r="AA17" s="661"/>
      <c r="AB17" s="214"/>
      <c r="AC17" s="214"/>
      <c r="AD17" s="214"/>
      <c r="AE17" s="214"/>
      <c r="AF17" s="214"/>
      <c r="AG17" s="201"/>
      <c r="AH17" s="193"/>
      <c r="AI17" s="193"/>
      <c r="AJ17" s="193"/>
      <c r="AK17" s="193"/>
      <c r="AL17" s="193"/>
      <c r="AM17" s="193"/>
      <c r="AN17" s="193"/>
      <c r="AO17" s="193"/>
      <c r="AP17" s="193"/>
      <c r="AQ17" s="193"/>
      <c r="AR17" s="193"/>
      <c r="AS17" s="193"/>
      <c r="AT17" s="193"/>
      <c r="AU17" s="193"/>
      <c r="AV17" s="193"/>
      <c r="AW17" s="193"/>
      <c r="AX17" s="193"/>
      <c r="AY17" s="193"/>
      <c r="AZ17" s="193"/>
      <c r="BA17" s="193"/>
      <c r="BB17" s="193"/>
      <c r="BC17" s="193"/>
    </row>
    <row r="18" spans="1:55" ht="47.25" customHeight="1">
      <c r="A18" s="188"/>
      <c r="B18" s="203" t="s">
        <v>278</v>
      </c>
      <c r="C18" s="207">
        <v>10</v>
      </c>
      <c r="D18" s="666" t="s">
        <v>309</v>
      </c>
      <c r="E18" s="661"/>
      <c r="F18" s="661"/>
      <c r="G18" s="661"/>
      <c r="H18" s="661"/>
      <c r="I18" s="661"/>
      <c r="J18" s="661"/>
      <c r="K18" s="661"/>
      <c r="L18" s="661"/>
      <c r="M18" s="661"/>
      <c r="N18" s="661"/>
      <c r="O18" s="661"/>
      <c r="P18" s="661"/>
      <c r="Q18" s="661"/>
      <c r="R18" s="661"/>
      <c r="S18" s="661"/>
      <c r="T18" s="661"/>
      <c r="U18" s="661"/>
      <c r="V18" s="661"/>
      <c r="W18" s="661"/>
      <c r="X18" s="661"/>
      <c r="Y18" s="661"/>
      <c r="Z18" s="661"/>
      <c r="AA18" s="661"/>
      <c r="AB18" s="214"/>
      <c r="AC18" s="214"/>
      <c r="AD18" s="214"/>
      <c r="AE18" s="214"/>
      <c r="AF18" s="214"/>
      <c r="AG18" s="201"/>
      <c r="AH18" s="193"/>
      <c r="AI18" s="193"/>
      <c r="AJ18" s="193"/>
      <c r="AK18" s="193"/>
      <c r="AL18" s="193"/>
      <c r="AM18" s="193"/>
      <c r="AN18" s="193"/>
      <c r="AO18" s="193"/>
      <c r="AP18" s="193"/>
      <c r="AQ18" s="193"/>
      <c r="AR18" s="193"/>
      <c r="AS18" s="193"/>
      <c r="AT18" s="193"/>
      <c r="AU18" s="193"/>
      <c r="AV18" s="193"/>
      <c r="AW18" s="193"/>
      <c r="AX18" s="193"/>
      <c r="AY18" s="193"/>
      <c r="AZ18" s="193"/>
      <c r="BA18" s="193"/>
      <c r="BB18" s="193"/>
      <c r="BC18" s="193"/>
    </row>
    <row r="19" spans="1:55" ht="47.25" customHeight="1">
      <c r="A19" s="188"/>
      <c r="B19" s="203" t="s">
        <v>279</v>
      </c>
      <c r="C19" s="207">
        <v>11</v>
      </c>
      <c r="D19" s="661" t="s">
        <v>288</v>
      </c>
      <c r="E19" s="661"/>
      <c r="F19" s="661"/>
      <c r="G19" s="661"/>
      <c r="H19" s="661"/>
      <c r="I19" s="661"/>
      <c r="J19" s="661"/>
      <c r="K19" s="661"/>
      <c r="L19" s="661"/>
      <c r="M19" s="661"/>
      <c r="N19" s="661"/>
      <c r="O19" s="661"/>
      <c r="P19" s="661"/>
      <c r="Q19" s="661"/>
      <c r="R19" s="661"/>
      <c r="S19" s="661"/>
      <c r="T19" s="661"/>
      <c r="U19" s="661"/>
      <c r="V19" s="661"/>
      <c r="W19" s="661"/>
      <c r="X19" s="661"/>
      <c r="Y19" s="661"/>
      <c r="Z19" s="661"/>
      <c r="AA19" s="661"/>
      <c r="AB19" s="204"/>
      <c r="AC19" s="204"/>
      <c r="AD19" s="204"/>
      <c r="AE19" s="204"/>
      <c r="AF19" s="204"/>
      <c r="AG19" s="201"/>
      <c r="AH19" s="193"/>
      <c r="AI19" s="193"/>
      <c r="AJ19" s="193"/>
      <c r="AK19" s="193"/>
      <c r="AL19" s="193"/>
      <c r="AM19" s="193"/>
      <c r="AN19" s="193"/>
      <c r="AO19" s="193"/>
      <c r="AP19" s="193"/>
      <c r="AQ19" s="193"/>
      <c r="AR19" s="193"/>
      <c r="AS19" s="193"/>
      <c r="AT19" s="193"/>
      <c r="AU19" s="193"/>
      <c r="AV19" s="193"/>
      <c r="AW19" s="193"/>
      <c r="AX19" s="193"/>
      <c r="AY19" s="193"/>
      <c r="AZ19" s="193"/>
      <c r="BA19" s="193"/>
      <c r="BB19" s="193"/>
      <c r="BC19" s="193"/>
    </row>
    <row r="20" spans="1:55" ht="47.25" customHeight="1">
      <c r="A20" s="188"/>
      <c r="B20" s="203" t="s">
        <v>280</v>
      </c>
      <c r="C20" s="207">
        <v>13</v>
      </c>
      <c r="D20" s="661" t="s">
        <v>287</v>
      </c>
      <c r="E20" s="661"/>
      <c r="F20" s="661"/>
      <c r="G20" s="661"/>
      <c r="H20" s="661"/>
      <c r="I20" s="661"/>
      <c r="J20" s="661"/>
      <c r="K20" s="661"/>
      <c r="L20" s="661"/>
      <c r="M20" s="661"/>
      <c r="N20" s="661"/>
      <c r="O20" s="661"/>
      <c r="P20" s="661"/>
      <c r="Q20" s="661"/>
      <c r="R20" s="661"/>
      <c r="S20" s="661"/>
      <c r="T20" s="661"/>
      <c r="U20" s="661"/>
      <c r="V20" s="661"/>
      <c r="W20" s="661"/>
      <c r="X20" s="661"/>
      <c r="Y20" s="661"/>
      <c r="Z20" s="661"/>
      <c r="AA20" s="661"/>
      <c r="AB20" s="204"/>
      <c r="AC20" s="204"/>
      <c r="AD20" s="204"/>
      <c r="AE20" s="204"/>
      <c r="AF20" s="204"/>
      <c r="AG20" s="201"/>
      <c r="AH20" s="193"/>
      <c r="AI20" s="193"/>
      <c r="AJ20" s="193"/>
      <c r="AK20" s="193"/>
      <c r="AL20" s="193"/>
      <c r="AM20" s="193"/>
      <c r="AN20" s="193"/>
      <c r="AO20" s="193"/>
      <c r="AP20" s="193"/>
      <c r="AQ20" s="193"/>
      <c r="AR20" s="193"/>
      <c r="AS20" s="193"/>
      <c r="AT20" s="193"/>
      <c r="AU20" s="193"/>
      <c r="AV20" s="193"/>
      <c r="AW20" s="193"/>
      <c r="AX20" s="193"/>
      <c r="AY20" s="193"/>
      <c r="AZ20" s="193"/>
      <c r="BA20" s="193"/>
      <c r="BB20" s="193"/>
      <c r="BC20" s="193"/>
    </row>
    <row r="21" spans="1:55" ht="47.25" customHeight="1">
      <c r="A21" s="188"/>
      <c r="B21" s="203" t="s">
        <v>281</v>
      </c>
      <c r="C21" s="207">
        <v>19</v>
      </c>
      <c r="D21" s="661" t="s">
        <v>286</v>
      </c>
      <c r="E21" s="661"/>
      <c r="F21" s="661"/>
      <c r="G21" s="661"/>
      <c r="H21" s="661"/>
      <c r="I21" s="661"/>
      <c r="J21" s="661"/>
      <c r="K21" s="661"/>
      <c r="L21" s="661"/>
      <c r="M21" s="661"/>
      <c r="N21" s="661"/>
      <c r="O21" s="661"/>
      <c r="P21" s="661"/>
      <c r="Q21" s="661"/>
      <c r="R21" s="661"/>
      <c r="S21" s="661"/>
      <c r="T21" s="661"/>
      <c r="U21" s="661"/>
      <c r="V21" s="661"/>
      <c r="W21" s="661"/>
      <c r="X21" s="661"/>
      <c r="Y21" s="661"/>
      <c r="Z21" s="661"/>
      <c r="AA21" s="661"/>
      <c r="AB21" s="204"/>
      <c r="AC21" s="204"/>
      <c r="AD21" s="204"/>
      <c r="AE21" s="204"/>
      <c r="AF21" s="204"/>
      <c r="AG21" s="201"/>
      <c r="AH21" s="193"/>
      <c r="AI21" s="193"/>
      <c r="AJ21" s="193"/>
      <c r="AK21" s="193"/>
      <c r="AL21" s="193"/>
      <c r="AM21" s="193"/>
      <c r="AN21" s="193"/>
      <c r="AO21" s="193"/>
      <c r="AP21" s="193"/>
      <c r="AQ21" s="193"/>
      <c r="AR21" s="193"/>
      <c r="AS21" s="193"/>
      <c r="AT21" s="193"/>
      <c r="AU21" s="193"/>
      <c r="AV21" s="193"/>
      <c r="AW21" s="193"/>
      <c r="AX21" s="193"/>
      <c r="AY21" s="193"/>
      <c r="AZ21" s="193"/>
      <c r="BA21" s="193"/>
      <c r="BB21" s="193"/>
      <c r="BC21" s="193"/>
    </row>
    <row r="22" spans="1:55" ht="47.25" customHeight="1">
      <c r="A22" s="188"/>
      <c r="B22" s="203" t="s">
        <v>282</v>
      </c>
      <c r="C22" s="207">
        <v>20</v>
      </c>
      <c r="D22" s="661" t="s">
        <v>285</v>
      </c>
      <c r="E22" s="661"/>
      <c r="F22" s="661"/>
      <c r="G22" s="661"/>
      <c r="H22" s="661"/>
      <c r="I22" s="661"/>
      <c r="J22" s="661"/>
      <c r="K22" s="661"/>
      <c r="L22" s="661"/>
      <c r="M22" s="661"/>
      <c r="N22" s="661"/>
      <c r="O22" s="661"/>
      <c r="P22" s="661"/>
      <c r="Q22" s="661"/>
      <c r="R22" s="661"/>
      <c r="S22" s="661"/>
      <c r="T22" s="661"/>
      <c r="U22" s="661"/>
      <c r="V22" s="661"/>
      <c r="W22" s="661"/>
      <c r="X22" s="661"/>
      <c r="Y22" s="661"/>
      <c r="Z22" s="661"/>
      <c r="AA22" s="661"/>
      <c r="AB22" s="204"/>
      <c r="AC22" s="204"/>
      <c r="AD22" s="204"/>
      <c r="AE22" s="204"/>
      <c r="AF22" s="204"/>
      <c r="AG22" s="201"/>
      <c r="AH22" s="193"/>
      <c r="AI22" s="193"/>
      <c r="AJ22" s="193"/>
      <c r="AK22" s="193"/>
      <c r="AL22" s="193"/>
      <c r="AM22" s="193"/>
      <c r="AN22" s="193"/>
      <c r="AO22" s="193"/>
      <c r="AP22" s="193"/>
      <c r="AQ22" s="193"/>
      <c r="AR22" s="193"/>
      <c r="AS22" s="193"/>
      <c r="AT22" s="193"/>
      <c r="AU22" s="193"/>
      <c r="AV22" s="193"/>
      <c r="AW22" s="193"/>
      <c r="AX22" s="193"/>
      <c r="AY22" s="193"/>
      <c r="AZ22" s="193"/>
      <c r="BA22" s="193"/>
      <c r="BB22" s="193"/>
      <c r="BC22" s="193"/>
    </row>
    <row r="23" spans="1:55" ht="47.25" customHeight="1">
      <c r="A23" s="188"/>
      <c r="B23" s="203" t="s">
        <v>308</v>
      </c>
      <c r="C23" s="207">
        <v>21</v>
      </c>
      <c r="D23" s="661" t="s">
        <v>284</v>
      </c>
      <c r="E23" s="661"/>
      <c r="F23" s="661"/>
      <c r="G23" s="661"/>
      <c r="H23" s="661"/>
      <c r="I23" s="661"/>
      <c r="J23" s="661"/>
      <c r="K23" s="661"/>
      <c r="L23" s="661"/>
      <c r="M23" s="661"/>
      <c r="N23" s="661"/>
      <c r="O23" s="661"/>
      <c r="P23" s="661"/>
      <c r="Q23" s="661"/>
      <c r="R23" s="661"/>
      <c r="S23" s="661"/>
      <c r="T23" s="661"/>
      <c r="U23" s="661"/>
      <c r="V23" s="661"/>
      <c r="W23" s="661"/>
      <c r="X23" s="661"/>
      <c r="Y23" s="661"/>
      <c r="Z23" s="661"/>
      <c r="AA23" s="661"/>
      <c r="AB23" s="204"/>
      <c r="AC23" s="204"/>
      <c r="AD23" s="204"/>
      <c r="AE23" s="204"/>
      <c r="AF23" s="204"/>
      <c r="AG23" s="201"/>
      <c r="AH23" s="193"/>
      <c r="AI23" s="193"/>
      <c r="AJ23" s="193"/>
      <c r="AK23" s="193"/>
      <c r="AL23" s="193"/>
      <c r="AM23" s="193"/>
      <c r="AN23" s="193"/>
      <c r="AO23" s="193"/>
      <c r="AP23" s="193"/>
      <c r="AQ23" s="193"/>
      <c r="AR23" s="193"/>
      <c r="AS23" s="193"/>
      <c r="AT23" s="193"/>
      <c r="AU23" s="193"/>
      <c r="AV23" s="193"/>
      <c r="AW23" s="193"/>
      <c r="AX23" s="193"/>
      <c r="AY23" s="193"/>
      <c r="AZ23" s="193"/>
      <c r="BA23" s="193"/>
      <c r="BB23" s="193"/>
      <c r="BC23" s="193"/>
    </row>
    <row r="24" spans="1:55" ht="47.25" customHeight="1">
      <c r="A24" s="188"/>
      <c r="B24" s="203" t="s">
        <v>310</v>
      </c>
      <c r="C24" s="207">
        <v>22</v>
      </c>
      <c r="D24" s="661" t="s">
        <v>283</v>
      </c>
      <c r="E24" s="661"/>
      <c r="F24" s="661"/>
      <c r="G24" s="661"/>
      <c r="H24" s="661"/>
      <c r="I24" s="661"/>
      <c r="J24" s="661"/>
      <c r="K24" s="661"/>
      <c r="L24" s="661"/>
      <c r="M24" s="661"/>
      <c r="N24" s="661"/>
      <c r="O24" s="661"/>
      <c r="P24" s="661"/>
      <c r="Q24" s="661"/>
      <c r="R24" s="661"/>
      <c r="S24" s="661"/>
      <c r="T24" s="661"/>
      <c r="U24" s="661"/>
      <c r="V24" s="661"/>
      <c r="W24" s="661"/>
      <c r="X24" s="661"/>
      <c r="Y24" s="661"/>
      <c r="Z24" s="661"/>
      <c r="AA24" s="661"/>
      <c r="AB24" s="204"/>
      <c r="AC24" s="204"/>
      <c r="AD24" s="204"/>
      <c r="AE24" s="204"/>
      <c r="AF24" s="204"/>
      <c r="AG24" s="201"/>
      <c r="AH24" s="193"/>
      <c r="AI24" s="193"/>
      <c r="AJ24" s="193"/>
      <c r="AK24" s="193"/>
      <c r="AL24" s="193"/>
      <c r="AM24" s="193"/>
      <c r="AN24" s="193"/>
      <c r="AO24" s="193"/>
      <c r="AP24" s="193"/>
      <c r="AQ24" s="193"/>
      <c r="AR24" s="193"/>
      <c r="AS24" s="193"/>
      <c r="AT24" s="193"/>
      <c r="AU24" s="193"/>
      <c r="AV24" s="193"/>
      <c r="AW24" s="193"/>
      <c r="AX24" s="193"/>
      <c r="AY24" s="193"/>
      <c r="AZ24" s="193"/>
      <c r="BA24" s="193"/>
      <c r="BB24" s="193"/>
      <c r="BC24" s="193"/>
    </row>
    <row r="25" spans="1:55" ht="47.25" customHeight="1">
      <c r="A25" s="188"/>
      <c r="B25" s="203"/>
      <c r="C25" s="207"/>
      <c r="D25" s="661"/>
      <c r="E25" s="661"/>
      <c r="F25" s="661"/>
      <c r="G25" s="661"/>
      <c r="H25" s="661"/>
      <c r="I25" s="661"/>
      <c r="J25" s="661"/>
      <c r="K25" s="661"/>
      <c r="L25" s="661"/>
      <c r="M25" s="661"/>
      <c r="N25" s="661"/>
      <c r="O25" s="661"/>
      <c r="P25" s="661"/>
      <c r="Q25" s="661"/>
      <c r="R25" s="661"/>
      <c r="S25" s="661"/>
      <c r="T25" s="661"/>
      <c r="U25" s="661"/>
      <c r="V25" s="661"/>
      <c r="W25" s="661"/>
      <c r="X25" s="661"/>
      <c r="Y25" s="661"/>
      <c r="Z25" s="661"/>
      <c r="AA25" s="661"/>
      <c r="AB25" s="204"/>
      <c r="AC25" s="204"/>
      <c r="AD25" s="204"/>
      <c r="AE25" s="204"/>
      <c r="AF25" s="204"/>
      <c r="AG25" s="201"/>
      <c r="AH25" s="193"/>
      <c r="AI25" s="193"/>
      <c r="AJ25" s="193"/>
      <c r="AK25" s="193"/>
      <c r="AL25" s="193"/>
      <c r="AM25" s="193"/>
      <c r="AN25" s="193"/>
      <c r="AO25" s="193"/>
      <c r="AP25" s="193"/>
      <c r="AQ25" s="193"/>
      <c r="AR25" s="193"/>
      <c r="AS25" s="193"/>
      <c r="AT25" s="193"/>
      <c r="AU25" s="193"/>
      <c r="AV25" s="193"/>
      <c r="AW25" s="193"/>
      <c r="AX25" s="193"/>
      <c r="AY25" s="193"/>
      <c r="AZ25" s="193"/>
      <c r="BA25" s="193"/>
      <c r="BB25" s="193"/>
      <c r="BC25" s="193"/>
    </row>
    <row r="26" spans="1:55" ht="47.25" customHeight="1">
      <c r="A26" s="188"/>
      <c r="B26" s="203"/>
      <c r="C26" s="207"/>
      <c r="D26" s="661"/>
      <c r="E26" s="661"/>
      <c r="F26" s="661"/>
      <c r="G26" s="661"/>
      <c r="H26" s="661"/>
      <c r="I26" s="661"/>
      <c r="J26" s="661"/>
      <c r="K26" s="661"/>
      <c r="L26" s="661"/>
      <c r="M26" s="661"/>
      <c r="N26" s="661"/>
      <c r="O26" s="661"/>
      <c r="P26" s="661"/>
      <c r="Q26" s="661"/>
      <c r="R26" s="661"/>
      <c r="S26" s="661"/>
      <c r="T26" s="661"/>
      <c r="U26" s="661"/>
      <c r="V26" s="661"/>
      <c r="W26" s="661"/>
      <c r="X26" s="661"/>
      <c r="Y26" s="661"/>
      <c r="Z26" s="661"/>
      <c r="AA26" s="661"/>
      <c r="AB26" s="204"/>
      <c r="AC26" s="204"/>
      <c r="AD26" s="204"/>
      <c r="AE26" s="204"/>
      <c r="AF26" s="204"/>
      <c r="AG26" s="201"/>
      <c r="AH26" s="193"/>
      <c r="AI26" s="193"/>
      <c r="AJ26" s="193"/>
      <c r="AK26" s="193"/>
      <c r="AL26" s="193"/>
      <c r="AM26" s="193"/>
      <c r="AN26" s="193"/>
      <c r="AO26" s="193"/>
      <c r="AP26" s="193"/>
      <c r="AQ26" s="193"/>
      <c r="AR26" s="193"/>
      <c r="AS26" s="193"/>
      <c r="AT26" s="193"/>
      <c r="AU26" s="193"/>
      <c r="AV26" s="193"/>
      <c r="AW26" s="193"/>
      <c r="AX26" s="193"/>
      <c r="AY26" s="193"/>
      <c r="AZ26" s="193"/>
      <c r="BA26" s="193"/>
      <c r="BB26" s="193"/>
      <c r="BC26" s="193"/>
    </row>
    <row r="27" spans="1:55" ht="20.25" customHeight="1">
      <c r="B27" s="202"/>
      <c r="C27" s="206"/>
      <c r="D27" s="202"/>
      <c r="E27" s="202"/>
      <c r="F27" s="202"/>
      <c r="G27" s="202"/>
      <c r="H27" s="202"/>
      <c r="I27" s="202"/>
      <c r="J27" s="202"/>
      <c r="K27" s="202"/>
      <c r="L27" s="202"/>
      <c r="M27" s="202"/>
      <c r="N27" s="202"/>
      <c r="O27" s="202"/>
      <c r="P27" s="202"/>
      <c r="Q27" s="202"/>
      <c r="R27" s="202"/>
      <c r="S27" s="202"/>
      <c r="T27" s="202"/>
      <c r="U27" s="202"/>
      <c r="V27" s="202"/>
      <c r="W27" s="202"/>
      <c r="X27" s="202"/>
      <c r="Y27" s="202"/>
      <c r="Z27" s="202"/>
      <c r="AA27" s="202"/>
      <c r="AB27" s="202"/>
      <c r="AC27" s="202"/>
      <c r="AD27" s="202"/>
      <c r="AE27" s="202"/>
      <c r="AF27" s="202"/>
      <c r="AG27" s="201"/>
      <c r="AH27" s="193"/>
      <c r="AI27" s="193"/>
      <c r="AJ27" s="193"/>
      <c r="AK27" s="193"/>
      <c r="AL27" s="193"/>
      <c r="AM27" s="193"/>
      <c r="AN27" s="193"/>
      <c r="AO27" s="193"/>
      <c r="AP27" s="193"/>
      <c r="AQ27" s="193"/>
      <c r="AR27" s="193"/>
      <c r="AS27" s="193"/>
      <c r="AT27" s="193"/>
      <c r="AU27" s="193"/>
      <c r="AV27" s="193"/>
      <c r="AW27" s="193"/>
      <c r="AX27" s="193"/>
      <c r="AY27" s="193"/>
      <c r="AZ27" s="193"/>
      <c r="BA27" s="193"/>
      <c r="BB27" s="193"/>
      <c r="BC27" s="193"/>
    </row>
    <row r="28" spans="1:55" ht="20.25" customHeight="1">
      <c r="B28" s="202"/>
      <c r="C28" s="206"/>
      <c r="D28" s="202"/>
      <c r="E28" s="202"/>
      <c r="F28" s="202"/>
      <c r="G28" s="202"/>
      <c r="H28" s="202"/>
      <c r="I28" s="202"/>
      <c r="J28" s="202"/>
      <c r="K28" s="202"/>
      <c r="L28" s="202"/>
      <c r="M28" s="202"/>
      <c r="N28" s="202"/>
      <c r="O28" s="202"/>
      <c r="P28" s="202"/>
      <c r="Q28" s="202"/>
      <c r="R28" s="202"/>
      <c r="S28" s="202"/>
      <c r="T28" s="202"/>
      <c r="U28" s="202"/>
      <c r="V28" s="202"/>
      <c r="W28" s="202"/>
      <c r="X28" s="202"/>
      <c r="Y28" s="202"/>
      <c r="Z28" s="202"/>
      <c r="AA28" s="202"/>
      <c r="AB28" s="202"/>
      <c r="AC28" s="202"/>
      <c r="AD28" s="202"/>
      <c r="AE28" s="202"/>
      <c r="AF28" s="202"/>
      <c r="AG28" s="201"/>
      <c r="AH28" s="193"/>
      <c r="AI28" s="193"/>
      <c r="AJ28" s="193"/>
      <c r="AK28" s="193"/>
      <c r="AL28" s="193"/>
      <c r="AM28" s="193"/>
      <c r="AN28" s="193"/>
      <c r="AO28" s="193"/>
      <c r="AP28" s="193"/>
      <c r="AQ28" s="193"/>
      <c r="AR28" s="193"/>
      <c r="AS28" s="193"/>
      <c r="AT28" s="193"/>
      <c r="AU28" s="193"/>
      <c r="AV28" s="193"/>
      <c r="AW28" s="193"/>
      <c r="AX28" s="193"/>
      <c r="AY28" s="193"/>
      <c r="AZ28" s="193"/>
      <c r="BA28" s="193"/>
      <c r="BB28" s="193"/>
      <c r="BC28" s="193"/>
    </row>
    <row r="29" spans="1:55" ht="20.25" customHeight="1">
      <c r="B29" s="202"/>
      <c r="C29" s="206"/>
      <c r="D29" s="202"/>
      <c r="E29" s="202"/>
      <c r="F29" s="202"/>
      <c r="G29" s="202"/>
      <c r="H29" s="202"/>
      <c r="I29" s="202"/>
      <c r="J29" s="202"/>
      <c r="K29" s="202"/>
      <c r="L29" s="202"/>
      <c r="M29" s="202"/>
      <c r="N29" s="202"/>
      <c r="O29" s="202"/>
      <c r="P29" s="202"/>
      <c r="Q29" s="202"/>
      <c r="R29" s="202"/>
      <c r="S29" s="202"/>
      <c r="T29" s="202"/>
      <c r="U29" s="202"/>
      <c r="V29" s="202"/>
      <c r="W29" s="202"/>
      <c r="X29" s="202"/>
      <c r="Y29" s="202"/>
      <c r="Z29" s="202"/>
      <c r="AA29" s="202"/>
      <c r="AB29" s="202"/>
      <c r="AC29" s="202"/>
      <c r="AD29" s="202"/>
      <c r="AE29" s="202"/>
      <c r="AF29" s="202"/>
      <c r="AG29" s="201"/>
      <c r="AH29" s="193"/>
      <c r="AI29" s="193"/>
      <c r="AJ29" s="193"/>
      <c r="AK29" s="193"/>
      <c r="AL29" s="193"/>
      <c r="AM29" s="193"/>
      <c r="AN29" s="193"/>
      <c r="AO29" s="193"/>
      <c r="AP29" s="193"/>
      <c r="AQ29" s="193"/>
      <c r="AR29" s="193"/>
      <c r="AS29" s="193"/>
      <c r="AT29" s="193"/>
      <c r="AU29" s="193"/>
      <c r="AV29" s="193"/>
      <c r="AW29" s="193"/>
      <c r="AX29" s="193"/>
      <c r="AY29" s="193"/>
      <c r="AZ29" s="193"/>
      <c r="BA29" s="193"/>
      <c r="BB29" s="193"/>
      <c r="BC29" s="193"/>
    </row>
    <row r="30" spans="1:55" ht="20.25" customHeight="1">
      <c r="B30" s="202"/>
      <c r="C30" s="206"/>
      <c r="D30" s="202"/>
      <c r="E30" s="202"/>
      <c r="F30" s="202"/>
      <c r="G30" s="202"/>
      <c r="H30" s="202"/>
      <c r="I30" s="202"/>
      <c r="J30" s="202"/>
      <c r="K30" s="202"/>
      <c r="L30" s="202"/>
      <c r="M30" s="202"/>
      <c r="N30" s="202"/>
      <c r="O30" s="202"/>
      <c r="P30" s="202"/>
      <c r="Q30" s="202"/>
      <c r="R30" s="202"/>
      <c r="S30" s="202"/>
      <c r="T30" s="202"/>
      <c r="U30" s="202"/>
      <c r="V30" s="202"/>
      <c r="W30" s="202"/>
      <c r="X30" s="202"/>
      <c r="Y30" s="202"/>
      <c r="Z30" s="202"/>
      <c r="AA30" s="202"/>
      <c r="AB30" s="202"/>
      <c r="AC30" s="202"/>
      <c r="AD30" s="202"/>
      <c r="AE30" s="202"/>
      <c r="AF30" s="202"/>
      <c r="AG30" s="201"/>
      <c r="AH30" s="193"/>
      <c r="AI30" s="193"/>
      <c r="AJ30" s="193"/>
      <c r="AK30" s="193"/>
      <c r="AL30" s="193"/>
      <c r="AM30" s="193"/>
      <c r="AN30" s="193"/>
      <c r="AO30" s="193"/>
      <c r="AP30" s="193"/>
      <c r="AQ30" s="193"/>
      <c r="AR30" s="193"/>
      <c r="AS30" s="193"/>
      <c r="AT30" s="193"/>
      <c r="AU30" s="193"/>
      <c r="AV30" s="193"/>
      <c r="AW30" s="193"/>
      <c r="AX30" s="193"/>
      <c r="AY30" s="193"/>
      <c r="AZ30" s="193"/>
      <c r="BA30" s="193"/>
      <c r="BB30" s="193"/>
      <c r="BC30" s="193"/>
    </row>
  </sheetData>
  <mergeCells count="23">
    <mergeCell ref="B2:AA2"/>
    <mergeCell ref="Q4:R4"/>
    <mergeCell ref="S4:T4"/>
    <mergeCell ref="V4:W4"/>
    <mergeCell ref="Y4:Z4"/>
    <mergeCell ref="P7:Q7"/>
    <mergeCell ref="S7:T7"/>
    <mergeCell ref="D16:AA16"/>
    <mergeCell ref="D19:AA19"/>
    <mergeCell ref="D20:AA20"/>
    <mergeCell ref="P8:AA8"/>
    <mergeCell ref="P9:AA9"/>
    <mergeCell ref="R10:Z10"/>
    <mergeCell ref="B13:AA13"/>
    <mergeCell ref="D15:AA15"/>
    <mergeCell ref="D17:AA17"/>
    <mergeCell ref="D18:AA18"/>
    <mergeCell ref="D25:AA25"/>
    <mergeCell ref="D26:AA26"/>
    <mergeCell ref="D24:AA24"/>
    <mergeCell ref="D21:AA21"/>
    <mergeCell ref="D22:AA22"/>
    <mergeCell ref="D23:AA23"/>
  </mergeCells>
  <phoneticPr fontId="3"/>
  <printOptions horizontalCentered="1" verticalCentered="1"/>
  <pageMargins left="0.39370078740157483" right="0" top="0.39370078740157483" bottom="0.39370078740157483" header="0" footer="0"/>
  <pageSetup paperSize="9" scale="92" orientation="portrait"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2"/>
  <sheetViews>
    <sheetView view="pageBreakPreview" topLeftCell="A76" zoomScale="115" zoomScaleNormal="100" zoomScaleSheetLayoutView="115" workbookViewId="0">
      <selection sqref="A1:AH1"/>
    </sheetView>
  </sheetViews>
  <sheetFormatPr defaultColWidth="2.3984375" defaultRowHeight="13.2"/>
  <cols>
    <col min="1" max="22" width="2.3984375" style="15"/>
    <col min="23" max="23" width="1.59765625" style="15" customWidth="1"/>
    <col min="24" max="25" width="2.3984375" style="15"/>
    <col min="26" max="26" width="4.3984375" style="15" customWidth="1"/>
    <col min="27" max="16384" width="2.3984375" style="15"/>
  </cols>
  <sheetData>
    <row r="1" spans="1:34" ht="16.2">
      <c r="A1" s="259" t="s">
        <v>49</v>
      </c>
      <c r="B1" s="259"/>
      <c r="C1" s="259"/>
      <c r="D1" s="259"/>
      <c r="E1" s="259"/>
      <c r="F1" s="259"/>
      <c r="G1" s="259"/>
      <c r="H1" s="259"/>
      <c r="I1" s="259"/>
      <c r="J1" s="259"/>
      <c r="K1" s="259"/>
      <c r="L1" s="259"/>
      <c r="M1" s="259"/>
      <c r="N1" s="259"/>
      <c r="O1" s="259"/>
      <c r="P1" s="259"/>
      <c r="Q1" s="259"/>
      <c r="R1" s="259"/>
      <c r="S1" s="259"/>
      <c r="T1" s="259"/>
      <c r="U1" s="259"/>
      <c r="V1" s="259"/>
      <c r="W1" s="259"/>
      <c r="X1" s="259"/>
      <c r="Y1" s="259"/>
      <c r="Z1" s="259"/>
      <c r="AA1" s="259"/>
      <c r="AB1" s="259"/>
      <c r="AC1" s="259"/>
      <c r="AD1" s="259"/>
      <c r="AE1" s="259"/>
      <c r="AF1" s="259"/>
      <c r="AG1" s="259"/>
      <c r="AH1" s="259"/>
    </row>
    <row r="3" spans="1:34">
      <c r="A3" s="15" t="s">
        <v>50</v>
      </c>
    </row>
    <row r="4" spans="1:34">
      <c r="B4" s="260" t="s">
        <v>51</v>
      </c>
      <c r="C4" s="261"/>
      <c r="D4" s="261"/>
      <c r="E4" s="261"/>
      <c r="F4" s="261"/>
      <c r="G4" s="261"/>
      <c r="H4" s="261"/>
      <c r="I4" s="261"/>
      <c r="J4" s="261"/>
      <c r="K4" s="261"/>
      <c r="L4" s="261"/>
      <c r="M4" s="261"/>
      <c r="N4" s="261"/>
      <c r="O4" s="261"/>
      <c r="P4" s="261"/>
      <c r="Q4" s="261"/>
      <c r="R4" s="261"/>
      <c r="S4" s="261"/>
      <c r="T4" s="261"/>
      <c r="U4" s="261"/>
      <c r="V4" s="261"/>
      <c r="W4" s="261"/>
      <c r="X4" s="261"/>
      <c r="Y4" s="261"/>
      <c r="Z4" s="261"/>
      <c r="AA4" s="261"/>
      <c r="AB4" s="261"/>
      <c r="AC4" s="261"/>
      <c r="AD4" s="261"/>
      <c r="AE4" s="261"/>
      <c r="AF4" s="261"/>
      <c r="AG4" s="261"/>
      <c r="AH4" s="261"/>
    </row>
    <row r="5" spans="1:34">
      <c r="B5" s="261"/>
      <c r="C5" s="261"/>
      <c r="D5" s="261"/>
      <c r="E5" s="261"/>
      <c r="F5" s="261"/>
      <c r="G5" s="261"/>
      <c r="H5" s="261"/>
      <c r="I5" s="261"/>
      <c r="J5" s="261"/>
      <c r="K5" s="261"/>
      <c r="L5" s="261"/>
      <c r="M5" s="261"/>
      <c r="N5" s="261"/>
      <c r="O5" s="261"/>
      <c r="P5" s="261"/>
      <c r="Q5" s="261"/>
      <c r="R5" s="261"/>
      <c r="S5" s="261"/>
      <c r="T5" s="261"/>
      <c r="U5" s="261"/>
      <c r="V5" s="261"/>
      <c r="W5" s="261"/>
      <c r="X5" s="261"/>
      <c r="Y5" s="261"/>
      <c r="Z5" s="261"/>
      <c r="AA5" s="261"/>
      <c r="AB5" s="261"/>
      <c r="AC5" s="261"/>
      <c r="AD5" s="261"/>
      <c r="AE5" s="261"/>
      <c r="AF5" s="261"/>
      <c r="AG5" s="261"/>
      <c r="AH5" s="261"/>
    </row>
    <row r="6" spans="1:34">
      <c r="B6" s="262" t="s">
        <v>52</v>
      </c>
      <c r="C6" s="263"/>
      <c r="D6" s="263"/>
      <c r="E6" s="263"/>
      <c r="F6" s="261"/>
      <c r="G6" s="261"/>
      <c r="H6" s="261"/>
      <c r="I6" s="261"/>
      <c r="J6" s="261"/>
      <c r="K6" s="261"/>
      <c r="L6" s="261"/>
      <c r="M6" s="261"/>
      <c r="N6" s="261"/>
      <c r="O6" s="261"/>
      <c r="P6" s="261"/>
      <c r="Q6" s="261"/>
      <c r="R6" s="261"/>
      <c r="S6" s="261"/>
      <c r="T6" s="261"/>
      <c r="U6" s="264" t="s">
        <v>53</v>
      </c>
      <c r="V6" s="265"/>
      <c r="W6" s="265"/>
      <c r="X6" s="266"/>
      <c r="Y6" s="261"/>
      <c r="Z6" s="261"/>
      <c r="AA6" s="261"/>
      <c r="AB6" s="261"/>
      <c r="AC6" s="261"/>
      <c r="AD6" s="261"/>
      <c r="AE6" s="261"/>
      <c r="AF6" s="261"/>
      <c r="AG6" s="261"/>
      <c r="AH6" s="261"/>
    </row>
    <row r="7" spans="1:34">
      <c r="B7" s="263"/>
      <c r="C7" s="263"/>
      <c r="D7" s="263"/>
      <c r="E7" s="263"/>
      <c r="F7" s="261"/>
      <c r="G7" s="261"/>
      <c r="H7" s="261"/>
      <c r="I7" s="261"/>
      <c r="J7" s="261"/>
      <c r="K7" s="261"/>
      <c r="L7" s="261"/>
      <c r="M7" s="261"/>
      <c r="N7" s="261"/>
      <c r="O7" s="261"/>
      <c r="P7" s="261"/>
      <c r="Q7" s="261"/>
      <c r="R7" s="261"/>
      <c r="S7" s="261"/>
      <c r="T7" s="261"/>
      <c r="U7" s="267"/>
      <c r="V7" s="268"/>
      <c r="W7" s="268"/>
      <c r="X7" s="269"/>
      <c r="Y7" s="261"/>
      <c r="Z7" s="261"/>
      <c r="AA7" s="261"/>
      <c r="AB7" s="261"/>
      <c r="AC7" s="261"/>
      <c r="AD7" s="261"/>
      <c r="AE7" s="261"/>
      <c r="AF7" s="261"/>
      <c r="AG7" s="261"/>
      <c r="AH7" s="261"/>
    </row>
    <row r="8" spans="1:34">
      <c r="B8" s="262" t="s">
        <v>54</v>
      </c>
      <c r="C8" s="263"/>
      <c r="D8" s="263"/>
      <c r="E8" s="263"/>
      <c r="F8" s="270"/>
      <c r="G8" s="271"/>
      <c r="H8" s="271"/>
      <c r="I8" s="271"/>
      <c r="J8" s="271"/>
      <c r="K8" s="271"/>
      <c r="L8" s="271"/>
      <c r="M8" s="271"/>
      <c r="N8" s="271"/>
      <c r="O8" s="271"/>
      <c r="P8" s="271"/>
      <c r="Q8" s="271"/>
      <c r="R8" s="271"/>
      <c r="S8" s="271"/>
      <c r="T8" s="271"/>
      <c r="U8" s="271"/>
      <c r="V8" s="271"/>
      <c r="W8" s="271"/>
      <c r="X8" s="271"/>
      <c r="Y8" s="271"/>
      <c r="Z8" s="271"/>
      <c r="AA8" s="271"/>
      <c r="AB8" s="271"/>
      <c r="AC8" s="271"/>
      <c r="AD8" s="271"/>
      <c r="AE8" s="271"/>
      <c r="AF8" s="271"/>
      <c r="AG8" s="271"/>
      <c r="AH8" s="272"/>
    </row>
    <row r="9" spans="1:34">
      <c r="B9" s="263"/>
      <c r="C9" s="263"/>
      <c r="D9" s="263"/>
      <c r="E9" s="263"/>
      <c r="F9" s="273"/>
      <c r="G9" s="274"/>
      <c r="H9" s="274"/>
      <c r="I9" s="274"/>
      <c r="J9" s="274"/>
      <c r="K9" s="274"/>
      <c r="L9" s="274"/>
      <c r="M9" s="274"/>
      <c r="N9" s="274"/>
      <c r="O9" s="274"/>
      <c r="P9" s="274"/>
      <c r="Q9" s="274"/>
      <c r="R9" s="274"/>
      <c r="S9" s="274"/>
      <c r="T9" s="274"/>
      <c r="U9" s="274"/>
      <c r="V9" s="274"/>
      <c r="W9" s="274"/>
      <c r="X9" s="274"/>
      <c r="Y9" s="274"/>
      <c r="Z9" s="274"/>
      <c r="AA9" s="274"/>
      <c r="AB9" s="274"/>
      <c r="AC9" s="274"/>
      <c r="AD9" s="274"/>
      <c r="AE9" s="274"/>
      <c r="AF9" s="274"/>
      <c r="AG9" s="274"/>
      <c r="AH9" s="275"/>
    </row>
    <row r="10" spans="1:34">
      <c r="B10" s="263"/>
      <c r="C10" s="263"/>
      <c r="D10" s="263"/>
      <c r="E10" s="263"/>
      <c r="F10" s="276"/>
      <c r="G10" s="277"/>
      <c r="H10" s="277"/>
      <c r="I10" s="277"/>
      <c r="J10" s="277"/>
      <c r="K10" s="277"/>
      <c r="L10" s="277"/>
      <c r="M10" s="277"/>
      <c r="N10" s="277"/>
      <c r="O10" s="277"/>
      <c r="P10" s="277"/>
      <c r="Q10" s="277"/>
      <c r="R10" s="277"/>
      <c r="S10" s="277"/>
      <c r="T10" s="277"/>
      <c r="U10" s="277"/>
      <c r="V10" s="277"/>
      <c r="W10" s="277"/>
      <c r="X10" s="277"/>
      <c r="Y10" s="277"/>
      <c r="Z10" s="277"/>
      <c r="AA10" s="277"/>
      <c r="AB10" s="277"/>
      <c r="AC10" s="277"/>
      <c r="AD10" s="277"/>
      <c r="AE10" s="277"/>
      <c r="AF10" s="277"/>
      <c r="AG10" s="277"/>
      <c r="AH10" s="278"/>
    </row>
    <row r="11" spans="1:34">
      <c r="B11" s="263"/>
      <c r="C11" s="263"/>
      <c r="D11" s="263"/>
      <c r="E11" s="263"/>
      <c r="F11" s="262" t="s">
        <v>55</v>
      </c>
      <c r="G11" s="262"/>
      <c r="H11" s="263"/>
      <c r="I11" s="263"/>
      <c r="J11" s="263"/>
      <c r="K11" s="263"/>
      <c r="L11" s="263"/>
      <c r="M11" s="263"/>
      <c r="N11" s="263"/>
      <c r="O11" s="262" t="s">
        <v>56</v>
      </c>
      <c r="P11" s="263"/>
      <c r="Q11" s="263"/>
      <c r="R11" s="263"/>
      <c r="S11" s="263"/>
      <c r="T11" s="263"/>
      <c r="U11" s="263"/>
      <c r="V11" s="263"/>
      <c r="W11" s="263"/>
      <c r="X11" s="262" t="s">
        <v>57</v>
      </c>
      <c r="Y11" s="263"/>
      <c r="Z11" s="263"/>
      <c r="AA11" s="263"/>
      <c r="AB11" s="263"/>
      <c r="AC11" s="263"/>
      <c r="AD11" s="263"/>
      <c r="AE11" s="263"/>
      <c r="AF11" s="263"/>
      <c r="AG11" s="263"/>
      <c r="AH11" s="263"/>
    </row>
    <row r="12" spans="1:34">
      <c r="B12" s="263"/>
      <c r="C12" s="263"/>
      <c r="D12" s="263"/>
      <c r="E12" s="263"/>
      <c r="F12" s="262"/>
      <c r="G12" s="262"/>
      <c r="H12" s="263"/>
      <c r="I12" s="263"/>
      <c r="J12" s="263"/>
      <c r="K12" s="263"/>
      <c r="L12" s="263"/>
      <c r="M12" s="263"/>
      <c r="N12" s="263"/>
      <c r="O12" s="263"/>
      <c r="P12" s="263"/>
      <c r="Q12" s="263"/>
      <c r="R12" s="263"/>
      <c r="S12" s="263"/>
      <c r="T12" s="263"/>
      <c r="U12" s="263"/>
      <c r="V12" s="263"/>
      <c r="W12" s="263"/>
      <c r="X12" s="263"/>
      <c r="Y12" s="263"/>
      <c r="Z12" s="263"/>
      <c r="AA12" s="263"/>
      <c r="AB12" s="263"/>
      <c r="AC12" s="263"/>
      <c r="AD12" s="263"/>
      <c r="AE12" s="263"/>
      <c r="AF12" s="263"/>
      <c r="AG12" s="263"/>
      <c r="AH12" s="263"/>
    </row>
    <row r="14" spans="1:34">
      <c r="A14" s="15" t="s">
        <v>58</v>
      </c>
    </row>
    <row r="15" spans="1:34">
      <c r="B15" s="260" t="s">
        <v>59</v>
      </c>
      <c r="C15" s="260"/>
      <c r="D15" s="260"/>
      <c r="E15" s="260"/>
      <c r="F15" s="261"/>
      <c r="G15" s="261"/>
      <c r="H15" s="261"/>
      <c r="I15" s="261"/>
      <c r="J15" s="261"/>
      <c r="K15" s="261"/>
      <c r="L15" s="261"/>
      <c r="M15" s="261"/>
      <c r="N15" s="261"/>
      <c r="O15" s="261"/>
      <c r="P15" s="261"/>
      <c r="Q15" s="261"/>
      <c r="R15" s="261"/>
      <c r="S15" s="261"/>
      <c r="T15" s="261"/>
      <c r="U15" s="261"/>
      <c r="V15" s="261"/>
      <c r="W15" s="261"/>
      <c r="X15" s="261"/>
      <c r="Y15" s="261"/>
      <c r="Z15" s="261"/>
      <c r="AA15" s="261"/>
      <c r="AB15" s="261"/>
      <c r="AC15" s="261"/>
      <c r="AD15" s="261"/>
      <c r="AE15" s="261"/>
      <c r="AF15" s="261"/>
      <c r="AG15" s="261"/>
      <c r="AH15" s="261"/>
    </row>
    <row r="16" spans="1:34">
      <c r="B16" s="260"/>
      <c r="C16" s="260"/>
      <c r="D16" s="260"/>
      <c r="E16" s="260"/>
      <c r="F16" s="261"/>
      <c r="G16" s="261"/>
      <c r="H16" s="261"/>
      <c r="I16" s="261"/>
      <c r="J16" s="261"/>
      <c r="K16" s="261"/>
      <c r="L16" s="261"/>
      <c r="M16" s="261"/>
      <c r="N16" s="261"/>
      <c r="O16" s="261"/>
      <c r="P16" s="261"/>
      <c r="Q16" s="261"/>
      <c r="R16" s="261"/>
      <c r="S16" s="261"/>
      <c r="T16" s="261"/>
      <c r="U16" s="261"/>
      <c r="V16" s="261"/>
      <c r="W16" s="261"/>
      <c r="X16" s="261"/>
      <c r="Y16" s="261"/>
      <c r="Z16" s="261"/>
      <c r="AA16" s="261"/>
      <c r="AB16" s="261"/>
      <c r="AC16" s="261"/>
      <c r="AD16" s="261"/>
      <c r="AE16" s="261"/>
      <c r="AF16" s="261"/>
      <c r="AG16" s="261"/>
      <c r="AH16" s="261"/>
    </row>
    <row r="17" spans="1:34" ht="12.75" customHeight="1">
      <c r="B17" s="260" t="s">
        <v>60</v>
      </c>
      <c r="C17" s="260"/>
      <c r="D17" s="260"/>
      <c r="E17" s="260"/>
      <c r="F17" s="279"/>
      <c r="G17" s="280"/>
      <c r="H17" s="280"/>
      <c r="I17" s="280"/>
      <c r="J17" s="280"/>
      <c r="K17" s="280"/>
      <c r="L17" s="280"/>
      <c r="M17" s="280"/>
      <c r="N17" s="280"/>
      <c r="O17" s="280"/>
      <c r="P17" s="280"/>
      <c r="Q17" s="280"/>
      <c r="R17" s="280"/>
      <c r="S17" s="280"/>
      <c r="T17" s="280"/>
      <c r="U17" s="280"/>
      <c r="V17" s="280"/>
      <c r="W17" s="281"/>
      <c r="X17" s="288" t="s">
        <v>243</v>
      </c>
      <c r="Y17" s="289"/>
      <c r="Z17" s="290"/>
      <c r="AA17" s="279"/>
      <c r="AB17" s="280"/>
      <c r="AC17" s="280"/>
      <c r="AD17" s="280"/>
      <c r="AE17" s="280"/>
      <c r="AF17" s="280"/>
      <c r="AG17" s="280"/>
      <c r="AH17" s="281"/>
    </row>
    <row r="18" spans="1:34">
      <c r="B18" s="260"/>
      <c r="C18" s="260"/>
      <c r="D18" s="260"/>
      <c r="E18" s="260"/>
      <c r="F18" s="282"/>
      <c r="G18" s="283"/>
      <c r="H18" s="283"/>
      <c r="I18" s="283"/>
      <c r="J18" s="283"/>
      <c r="K18" s="283"/>
      <c r="L18" s="283"/>
      <c r="M18" s="283"/>
      <c r="N18" s="283"/>
      <c r="O18" s="283"/>
      <c r="P18" s="283"/>
      <c r="Q18" s="283"/>
      <c r="R18" s="283"/>
      <c r="S18" s="283"/>
      <c r="T18" s="283"/>
      <c r="U18" s="283"/>
      <c r="V18" s="283"/>
      <c r="W18" s="284"/>
      <c r="X18" s="291"/>
      <c r="Y18" s="292"/>
      <c r="Z18" s="293"/>
      <c r="AA18" s="282"/>
      <c r="AB18" s="283"/>
      <c r="AC18" s="283"/>
      <c r="AD18" s="283"/>
      <c r="AE18" s="283"/>
      <c r="AF18" s="283"/>
      <c r="AG18" s="283"/>
      <c r="AH18" s="284"/>
    </row>
    <row r="19" spans="1:34">
      <c r="B19" s="260"/>
      <c r="C19" s="260"/>
      <c r="D19" s="260"/>
      <c r="E19" s="260"/>
      <c r="F19" s="285"/>
      <c r="G19" s="286"/>
      <c r="H19" s="286"/>
      <c r="I19" s="286"/>
      <c r="J19" s="286"/>
      <c r="K19" s="286"/>
      <c r="L19" s="286"/>
      <c r="M19" s="286"/>
      <c r="N19" s="286"/>
      <c r="O19" s="286"/>
      <c r="P19" s="286"/>
      <c r="Q19" s="286"/>
      <c r="R19" s="286"/>
      <c r="S19" s="286"/>
      <c r="T19" s="286"/>
      <c r="U19" s="286"/>
      <c r="V19" s="286"/>
      <c r="W19" s="287"/>
      <c r="X19" s="294"/>
      <c r="Y19" s="295"/>
      <c r="Z19" s="296"/>
      <c r="AA19" s="285"/>
      <c r="AB19" s="286"/>
      <c r="AC19" s="286"/>
      <c r="AD19" s="286"/>
      <c r="AE19" s="286"/>
      <c r="AF19" s="286"/>
      <c r="AG19" s="286"/>
      <c r="AH19" s="287"/>
    </row>
    <row r="21" spans="1:34">
      <c r="A21" s="15" t="s">
        <v>61</v>
      </c>
    </row>
    <row r="22" spans="1:34">
      <c r="B22" s="15" t="s">
        <v>62</v>
      </c>
    </row>
    <row r="23" spans="1:34">
      <c r="C23" s="260" t="s">
        <v>63</v>
      </c>
      <c r="D23" s="260"/>
      <c r="E23" s="260"/>
      <c r="F23" s="260"/>
      <c r="G23" s="297"/>
      <c r="H23" s="297"/>
      <c r="I23" s="297"/>
      <c r="J23" s="297"/>
      <c r="K23" s="297"/>
      <c r="L23" s="298"/>
      <c r="M23" s="299" t="s">
        <v>64</v>
      </c>
      <c r="N23" s="261"/>
      <c r="O23" s="261"/>
      <c r="P23" s="261"/>
      <c r="Q23" s="260" t="s">
        <v>65</v>
      </c>
      <c r="R23" s="260"/>
      <c r="S23" s="260"/>
      <c r="T23" s="260"/>
      <c r="U23" s="261" t="s">
        <v>66</v>
      </c>
      <c r="V23" s="261"/>
      <c r="W23" s="261"/>
      <c r="X23" s="261"/>
      <c r="Y23" s="261"/>
      <c r="Z23" s="261"/>
      <c r="AA23" s="261"/>
      <c r="AB23" s="261"/>
      <c r="AC23" s="261"/>
      <c r="AD23" s="261"/>
      <c r="AE23" s="261"/>
      <c r="AF23" s="261"/>
      <c r="AG23" s="261"/>
      <c r="AH23" s="261"/>
    </row>
    <row r="24" spans="1:34">
      <c r="C24" s="260"/>
      <c r="D24" s="260"/>
      <c r="E24" s="260"/>
      <c r="F24" s="260"/>
      <c r="G24" s="297"/>
      <c r="H24" s="297"/>
      <c r="I24" s="297"/>
      <c r="J24" s="297"/>
      <c r="K24" s="297"/>
      <c r="L24" s="298"/>
      <c r="M24" s="299"/>
      <c r="N24" s="261"/>
      <c r="O24" s="261"/>
      <c r="P24" s="261"/>
      <c r="Q24" s="260"/>
      <c r="R24" s="260"/>
      <c r="S24" s="260"/>
      <c r="T24" s="260"/>
      <c r="U24" s="261"/>
      <c r="V24" s="261"/>
      <c r="W24" s="261"/>
      <c r="X24" s="261"/>
      <c r="Y24" s="261"/>
      <c r="Z24" s="261"/>
      <c r="AA24" s="261"/>
      <c r="AB24" s="261"/>
      <c r="AC24" s="261"/>
      <c r="AD24" s="261"/>
      <c r="AE24" s="261"/>
      <c r="AF24" s="261"/>
      <c r="AG24" s="261"/>
      <c r="AH24" s="261"/>
    </row>
    <row r="25" spans="1:34">
      <c r="B25" s="15" t="s">
        <v>67</v>
      </c>
    </row>
    <row r="26" spans="1:34">
      <c r="C26" s="264" t="s">
        <v>68</v>
      </c>
      <c r="D26" s="265"/>
      <c r="E26" s="265"/>
      <c r="F26" s="266"/>
      <c r="G26" s="297"/>
      <c r="H26" s="297"/>
      <c r="I26" s="297"/>
      <c r="J26" s="297"/>
      <c r="K26" s="297"/>
      <c r="L26" s="298"/>
      <c r="M26" s="299" t="s">
        <v>64</v>
      </c>
      <c r="N26" s="261"/>
      <c r="O26" s="261"/>
      <c r="P26" s="261"/>
      <c r="Q26" s="260" t="s">
        <v>69</v>
      </c>
      <c r="R26" s="260"/>
      <c r="S26" s="260"/>
      <c r="T26" s="260"/>
      <c r="U26" s="306"/>
      <c r="V26" s="307"/>
      <c r="W26" s="307"/>
      <c r="X26" s="307"/>
      <c r="Y26" s="307"/>
      <c r="Z26" s="307"/>
      <c r="AA26" s="307"/>
      <c r="AB26" s="307"/>
      <c r="AC26" s="307"/>
      <c r="AD26" s="307"/>
      <c r="AE26" s="307"/>
      <c r="AF26" s="307"/>
      <c r="AG26" s="299" t="s">
        <v>70</v>
      </c>
      <c r="AH26" s="261"/>
    </row>
    <row r="27" spans="1:34">
      <c r="C27" s="267"/>
      <c r="D27" s="268"/>
      <c r="E27" s="268"/>
      <c r="F27" s="269"/>
      <c r="G27" s="297"/>
      <c r="H27" s="297"/>
      <c r="I27" s="297"/>
      <c r="J27" s="297"/>
      <c r="K27" s="297"/>
      <c r="L27" s="298"/>
      <c r="M27" s="299"/>
      <c r="N27" s="261"/>
      <c r="O27" s="261"/>
      <c r="P27" s="261"/>
      <c r="Q27" s="260"/>
      <c r="R27" s="260"/>
      <c r="S27" s="260"/>
      <c r="T27" s="260"/>
      <c r="U27" s="308"/>
      <c r="V27" s="309"/>
      <c r="W27" s="309"/>
      <c r="X27" s="309"/>
      <c r="Y27" s="309"/>
      <c r="Z27" s="309"/>
      <c r="AA27" s="309"/>
      <c r="AB27" s="309"/>
      <c r="AC27" s="309"/>
      <c r="AD27" s="309"/>
      <c r="AE27" s="309"/>
      <c r="AF27" s="309"/>
      <c r="AG27" s="300"/>
      <c r="AH27" s="301"/>
    </row>
    <row r="28" spans="1:34">
      <c r="C28" s="264" t="s">
        <v>71</v>
      </c>
      <c r="D28" s="265"/>
      <c r="E28" s="265"/>
      <c r="F28" s="266"/>
      <c r="G28" s="297"/>
      <c r="H28" s="297"/>
      <c r="I28" s="297"/>
      <c r="J28" s="297"/>
      <c r="K28" s="297"/>
      <c r="L28" s="298"/>
      <c r="M28" s="299" t="s">
        <v>72</v>
      </c>
      <c r="N28" s="261"/>
      <c r="O28" s="261"/>
      <c r="P28" s="261"/>
      <c r="Q28" s="260"/>
      <c r="R28" s="260"/>
      <c r="S28" s="260"/>
      <c r="T28" s="260"/>
      <c r="U28" s="302"/>
      <c r="V28" s="302"/>
      <c r="W28" s="302"/>
      <c r="X28" s="302"/>
      <c r="Y28" s="302"/>
      <c r="Z28" s="302"/>
      <c r="AA28" s="302"/>
      <c r="AB28" s="302"/>
      <c r="AC28" s="302"/>
      <c r="AD28" s="302"/>
      <c r="AE28" s="302"/>
      <c r="AF28" s="303"/>
      <c r="AG28" s="305" t="s">
        <v>73</v>
      </c>
      <c r="AH28" s="302"/>
    </row>
    <row r="29" spans="1:34">
      <c r="C29" s="267"/>
      <c r="D29" s="268"/>
      <c r="E29" s="268"/>
      <c r="F29" s="269"/>
      <c r="G29" s="297"/>
      <c r="H29" s="297"/>
      <c r="I29" s="297"/>
      <c r="J29" s="297"/>
      <c r="K29" s="297"/>
      <c r="L29" s="298"/>
      <c r="M29" s="299"/>
      <c r="N29" s="261"/>
      <c r="O29" s="261"/>
      <c r="P29" s="261"/>
      <c r="Q29" s="260"/>
      <c r="R29" s="260"/>
      <c r="S29" s="260"/>
      <c r="T29" s="260"/>
      <c r="U29" s="261"/>
      <c r="V29" s="261"/>
      <c r="W29" s="261"/>
      <c r="X29" s="261"/>
      <c r="Y29" s="261"/>
      <c r="Z29" s="261"/>
      <c r="AA29" s="261"/>
      <c r="AB29" s="261"/>
      <c r="AC29" s="261"/>
      <c r="AD29" s="261"/>
      <c r="AE29" s="261"/>
      <c r="AF29" s="304"/>
      <c r="AG29" s="299"/>
      <c r="AH29" s="261"/>
    </row>
    <row r="30" spans="1:34">
      <c r="B30" s="15" t="s">
        <v>74</v>
      </c>
    </row>
    <row r="31" spans="1:34">
      <c r="C31" s="260" t="s">
        <v>75</v>
      </c>
      <c r="D31" s="260"/>
      <c r="E31" s="260"/>
      <c r="F31" s="260"/>
      <c r="G31" s="261" t="s">
        <v>76</v>
      </c>
      <c r="H31" s="261"/>
      <c r="I31" s="261"/>
      <c r="J31" s="261"/>
      <c r="K31" s="261"/>
      <c r="L31" s="261"/>
      <c r="M31" s="261"/>
      <c r="N31" s="261"/>
      <c r="O31" s="261"/>
      <c r="P31" s="261"/>
      <c r="Q31" s="261"/>
      <c r="R31" s="261"/>
      <c r="S31" s="261"/>
      <c r="T31" s="261"/>
      <c r="U31" s="261"/>
      <c r="V31" s="261"/>
      <c r="W31" s="261"/>
      <c r="X31" s="261"/>
      <c r="Y31" s="261"/>
      <c r="Z31" s="261"/>
      <c r="AA31" s="261"/>
      <c r="AB31" s="261"/>
      <c r="AC31" s="261"/>
      <c r="AD31" s="261"/>
      <c r="AE31" s="261"/>
      <c r="AF31" s="261"/>
      <c r="AG31" s="261"/>
      <c r="AH31" s="261"/>
    </row>
    <row r="32" spans="1:34">
      <c r="C32" s="260"/>
      <c r="D32" s="260"/>
      <c r="E32" s="260"/>
      <c r="F32" s="260"/>
      <c r="G32" s="261"/>
      <c r="H32" s="261"/>
      <c r="I32" s="261"/>
      <c r="J32" s="261"/>
      <c r="K32" s="261"/>
      <c r="L32" s="261"/>
      <c r="M32" s="261"/>
      <c r="N32" s="261"/>
      <c r="O32" s="261"/>
      <c r="P32" s="261"/>
      <c r="Q32" s="261"/>
      <c r="R32" s="261"/>
      <c r="S32" s="261"/>
      <c r="T32" s="261"/>
      <c r="U32" s="261"/>
      <c r="V32" s="261"/>
      <c r="W32" s="261"/>
      <c r="X32" s="261"/>
      <c r="Y32" s="261"/>
      <c r="Z32" s="261"/>
      <c r="AA32" s="261"/>
      <c r="AB32" s="261"/>
      <c r="AC32" s="261"/>
      <c r="AD32" s="261"/>
      <c r="AE32" s="261"/>
      <c r="AF32" s="261"/>
      <c r="AG32" s="261"/>
      <c r="AH32" s="261"/>
    </row>
    <row r="33" spans="2:34">
      <c r="C33" s="260"/>
      <c r="D33" s="260"/>
      <c r="E33" s="260"/>
      <c r="F33" s="260"/>
      <c r="G33" s="304" t="s">
        <v>77</v>
      </c>
      <c r="H33" s="310"/>
      <c r="I33" s="310"/>
      <c r="J33" s="310"/>
      <c r="K33" s="310"/>
      <c r="L33" s="310"/>
      <c r="M33" s="310"/>
      <c r="N33" s="310"/>
      <c r="O33" s="311"/>
      <c r="P33" s="311"/>
      <c r="Q33" s="311"/>
      <c r="R33" s="310" t="s">
        <v>78</v>
      </c>
      <c r="S33" s="310"/>
      <c r="T33" s="310"/>
      <c r="U33" s="310"/>
      <c r="V33" s="310" t="s">
        <v>79</v>
      </c>
      <c r="W33" s="310"/>
      <c r="X33" s="310"/>
      <c r="Y33" s="310"/>
      <c r="Z33" s="310"/>
      <c r="AA33" s="311"/>
      <c r="AB33" s="311"/>
      <c r="AC33" s="311"/>
      <c r="AD33" s="310" t="s">
        <v>80</v>
      </c>
      <c r="AE33" s="310"/>
      <c r="AF33" s="310"/>
      <c r="AG33" s="310"/>
      <c r="AH33" s="299"/>
    </row>
    <row r="34" spans="2:34">
      <c r="C34" s="260"/>
      <c r="D34" s="260"/>
      <c r="E34" s="260"/>
      <c r="F34" s="260"/>
      <c r="G34" s="304"/>
      <c r="H34" s="310"/>
      <c r="I34" s="310"/>
      <c r="J34" s="310"/>
      <c r="K34" s="310"/>
      <c r="L34" s="310"/>
      <c r="M34" s="310"/>
      <c r="N34" s="310"/>
      <c r="O34" s="311"/>
      <c r="P34" s="311"/>
      <c r="Q34" s="311"/>
      <c r="R34" s="310"/>
      <c r="S34" s="310"/>
      <c r="T34" s="310"/>
      <c r="U34" s="310"/>
      <c r="V34" s="310"/>
      <c r="W34" s="310"/>
      <c r="X34" s="310"/>
      <c r="Y34" s="310"/>
      <c r="Z34" s="310"/>
      <c r="AA34" s="311"/>
      <c r="AB34" s="311"/>
      <c r="AC34" s="311"/>
      <c r="AD34" s="310"/>
      <c r="AE34" s="310"/>
      <c r="AF34" s="310"/>
      <c r="AG34" s="310"/>
      <c r="AH34" s="299"/>
    </row>
    <row r="35" spans="2:34">
      <c r="C35" s="260"/>
      <c r="D35" s="260"/>
      <c r="E35" s="260"/>
      <c r="F35" s="260"/>
      <c r="G35" s="261" t="s">
        <v>81</v>
      </c>
      <c r="H35" s="261"/>
      <c r="I35" s="261"/>
      <c r="J35" s="261"/>
      <c r="K35" s="261"/>
      <c r="L35" s="261"/>
      <c r="M35" s="261"/>
      <c r="N35" s="261"/>
      <c r="O35" s="261"/>
      <c r="P35" s="261"/>
      <c r="Q35" s="261"/>
      <c r="R35" s="261"/>
      <c r="S35" s="261"/>
      <c r="T35" s="261"/>
      <c r="U35" s="261"/>
      <c r="V35" s="261"/>
      <c r="W35" s="261"/>
      <c r="X35" s="261"/>
      <c r="Y35" s="261"/>
      <c r="Z35" s="261"/>
      <c r="AA35" s="261"/>
      <c r="AB35" s="261"/>
      <c r="AC35" s="261"/>
      <c r="AD35" s="261"/>
      <c r="AE35" s="261"/>
      <c r="AF35" s="261"/>
      <c r="AG35" s="261"/>
      <c r="AH35" s="261"/>
    </row>
    <row r="36" spans="2:34">
      <c r="C36" s="260"/>
      <c r="D36" s="260"/>
      <c r="E36" s="260"/>
      <c r="F36" s="260"/>
      <c r="G36" s="261"/>
      <c r="H36" s="261"/>
      <c r="I36" s="261"/>
      <c r="J36" s="261"/>
      <c r="K36" s="261"/>
      <c r="L36" s="261"/>
      <c r="M36" s="261"/>
      <c r="N36" s="261"/>
      <c r="O36" s="261"/>
      <c r="P36" s="261"/>
      <c r="Q36" s="261"/>
      <c r="R36" s="261"/>
      <c r="S36" s="261"/>
      <c r="T36" s="261"/>
      <c r="U36" s="261"/>
      <c r="V36" s="261"/>
      <c r="W36" s="261"/>
      <c r="X36" s="261"/>
      <c r="Y36" s="261"/>
      <c r="Z36" s="261"/>
      <c r="AA36" s="261"/>
      <c r="AB36" s="261"/>
      <c r="AC36" s="261"/>
      <c r="AD36" s="261"/>
      <c r="AE36" s="261"/>
      <c r="AF36" s="261"/>
      <c r="AG36" s="261"/>
      <c r="AH36" s="261"/>
    </row>
    <row r="37" spans="2:34">
      <c r="C37" s="264" t="s">
        <v>82</v>
      </c>
      <c r="D37" s="265"/>
      <c r="E37" s="265"/>
      <c r="F37" s="266"/>
      <c r="G37" s="312" t="s">
        <v>83</v>
      </c>
      <c r="H37" s="313"/>
      <c r="I37" s="313"/>
      <c r="J37" s="313"/>
      <c r="K37" s="313"/>
      <c r="L37" s="313"/>
      <c r="M37" s="313"/>
      <c r="N37" s="311"/>
      <c r="O37" s="311"/>
      <c r="P37" s="311"/>
      <c r="Q37" s="313" t="s">
        <v>80</v>
      </c>
      <c r="R37" s="313"/>
      <c r="S37" s="313"/>
      <c r="T37" s="313"/>
      <c r="U37" s="313"/>
      <c r="V37" s="313"/>
      <c r="W37" s="313"/>
      <c r="X37" s="313"/>
      <c r="Y37" s="313"/>
      <c r="Z37" s="313"/>
      <c r="AA37" s="313"/>
      <c r="AB37" s="313"/>
      <c r="AC37" s="313"/>
      <c r="AD37" s="313"/>
      <c r="AE37" s="313"/>
      <c r="AF37" s="313"/>
      <c r="AG37" s="313"/>
      <c r="AH37" s="300"/>
    </row>
    <row r="38" spans="2:34">
      <c r="C38" s="267"/>
      <c r="D38" s="268"/>
      <c r="E38" s="268"/>
      <c r="F38" s="269"/>
      <c r="G38" s="303"/>
      <c r="H38" s="314"/>
      <c r="I38" s="314"/>
      <c r="J38" s="314"/>
      <c r="K38" s="314"/>
      <c r="L38" s="314"/>
      <c r="M38" s="314"/>
      <c r="N38" s="311"/>
      <c r="O38" s="311"/>
      <c r="P38" s="311"/>
      <c r="Q38" s="314"/>
      <c r="R38" s="314"/>
      <c r="S38" s="314"/>
      <c r="T38" s="314"/>
      <c r="U38" s="314"/>
      <c r="V38" s="314"/>
      <c r="W38" s="314"/>
      <c r="X38" s="314"/>
      <c r="Y38" s="314"/>
      <c r="Z38" s="314"/>
      <c r="AA38" s="314"/>
      <c r="AB38" s="314"/>
      <c r="AC38" s="314"/>
      <c r="AD38" s="314"/>
      <c r="AE38" s="314"/>
      <c r="AF38" s="314"/>
      <c r="AG38" s="314"/>
      <c r="AH38" s="305"/>
    </row>
    <row r="39" spans="2:34" ht="12.75" customHeight="1">
      <c r="C39" s="315" t="s">
        <v>84</v>
      </c>
      <c r="D39" s="316"/>
      <c r="E39" s="316"/>
      <c r="F39" s="316"/>
      <c r="G39" s="306" t="s">
        <v>85</v>
      </c>
      <c r="H39" s="307"/>
      <c r="I39" s="307"/>
      <c r="J39" s="307"/>
      <c r="K39" s="307"/>
      <c r="L39" s="307"/>
      <c r="M39" s="307"/>
      <c r="N39" s="307"/>
      <c r="O39" s="307"/>
      <c r="P39" s="307"/>
      <c r="Q39" s="307"/>
      <c r="R39" s="307"/>
      <c r="S39" s="320" t="s">
        <v>86</v>
      </c>
      <c r="T39" s="321"/>
      <c r="U39" s="321"/>
      <c r="V39" s="322"/>
      <c r="W39" s="307" t="s">
        <v>87</v>
      </c>
      <c r="X39" s="307"/>
      <c r="Y39" s="307"/>
      <c r="Z39" s="307"/>
      <c r="AA39" s="307"/>
      <c r="AB39" s="307"/>
      <c r="AC39" s="307"/>
      <c r="AD39" s="307"/>
      <c r="AE39" s="307"/>
      <c r="AF39" s="307"/>
      <c r="AG39" s="307"/>
      <c r="AH39" s="326"/>
    </row>
    <row r="40" spans="2:34">
      <c r="C40" s="317"/>
      <c r="D40" s="317"/>
      <c r="E40" s="317"/>
      <c r="F40" s="317"/>
      <c r="G40" s="318"/>
      <c r="H40" s="319"/>
      <c r="I40" s="319"/>
      <c r="J40" s="319"/>
      <c r="K40" s="319"/>
      <c r="L40" s="319"/>
      <c r="M40" s="319"/>
      <c r="N40" s="319"/>
      <c r="O40" s="319"/>
      <c r="P40" s="319"/>
      <c r="Q40" s="319"/>
      <c r="R40" s="319"/>
      <c r="S40" s="323"/>
      <c r="T40" s="324"/>
      <c r="U40" s="324"/>
      <c r="V40" s="325"/>
      <c r="W40" s="319"/>
      <c r="X40" s="319"/>
      <c r="Y40" s="319"/>
      <c r="Z40" s="319"/>
      <c r="AA40" s="319"/>
      <c r="AB40" s="319"/>
      <c r="AC40" s="319"/>
      <c r="AD40" s="319"/>
      <c r="AE40" s="319"/>
      <c r="AF40" s="319"/>
      <c r="AG40" s="319"/>
      <c r="AH40" s="327"/>
    </row>
    <row r="41" spans="2:34">
      <c r="B41" s="15" t="s">
        <v>151</v>
      </c>
    </row>
    <row r="42" spans="2:34">
      <c r="C42" s="320" t="s">
        <v>152</v>
      </c>
      <c r="D42" s="321"/>
      <c r="E42" s="321"/>
      <c r="F42" s="322"/>
      <c r="G42" s="364" t="s">
        <v>154</v>
      </c>
      <c r="H42" s="365"/>
      <c r="I42" s="365"/>
      <c r="J42" s="365"/>
      <c r="K42" s="365"/>
      <c r="L42" s="365"/>
      <c r="M42" s="365"/>
      <c r="N42" s="365"/>
      <c r="O42" s="365"/>
      <c r="P42" s="365"/>
      <c r="Q42" s="365"/>
      <c r="R42" s="365"/>
      <c r="S42" s="365"/>
      <c r="T42" s="365"/>
      <c r="U42" s="365"/>
      <c r="V42" s="365"/>
      <c r="W42" s="365"/>
      <c r="X42" s="365"/>
      <c r="Y42" s="365"/>
      <c r="Z42" s="365"/>
      <c r="AA42" s="365"/>
      <c r="AB42" s="365"/>
      <c r="AC42" s="365"/>
      <c r="AD42" s="365"/>
      <c r="AE42" s="365"/>
      <c r="AF42" s="365"/>
      <c r="AG42" s="365"/>
      <c r="AH42" s="366"/>
    </row>
    <row r="43" spans="2:34">
      <c r="C43" s="346"/>
      <c r="D43" s="347"/>
      <c r="E43" s="347"/>
      <c r="F43" s="348"/>
      <c r="G43" s="358" t="s">
        <v>155</v>
      </c>
      <c r="H43" s="359"/>
      <c r="I43" s="359"/>
      <c r="J43" s="359"/>
      <c r="K43" s="359"/>
      <c r="L43" s="359"/>
      <c r="M43" s="359"/>
      <c r="N43" s="359"/>
      <c r="O43" s="359"/>
      <c r="P43" s="359"/>
      <c r="Q43" s="359"/>
      <c r="R43" s="359"/>
      <c r="S43" s="359"/>
      <c r="T43" s="359"/>
      <c r="U43" s="359"/>
      <c r="V43" s="359"/>
      <c r="W43" s="359"/>
      <c r="X43" s="359"/>
      <c r="Y43" s="359"/>
      <c r="Z43" s="359"/>
      <c r="AA43" s="359"/>
      <c r="AB43" s="359"/>
      <c r="AC43" s="359"/>
      <c r="AD43" s="359"/>
      <c r="AE43" s="359"/>
      <c r="AF43" s="359"/>
      <c r="AG43" s="359"/>
      <c r="AH43" s="360"/>
    </row>
    <row r="44" spans="2:34">
      <c r="C44" s="346"/>
      <c r="D44" s="347"/>
      <c r="E44" s="347"/>
      <c r="F44" s="348"/>
      <c r="G44" s="358" t="s">
        <v>156</v>
      </c>
      <c r="H44" s="359"/>
      <c r="I44" s="359"/>
      <c r="J44" s="359"/>
      <c r="K44" s="359"/>
      <c r="L44" s="359"/>
      <c r="M44" s="359"/>
      <c r="N44" s="359"/>
      <c r="O44" s="359"/>
      <c r="P44" s="359"/>
      <c r="Q44" s="359"/>
      <c r="R44" s="359"/>
      <c r="S44" s="359"/>
      <c r="T44" s="359"/>
      <c r="U44" s="359"/>
      <c r="V44" s="359"/>
      <c r="W44" s="359"/>
      <c r="X44" s="359"/>
      <c r="Y44" s="359"/>
      <c r="Z44" s="359"/>
      <c r="AA44" s="359"/>
      <c r="AB44" s="359"/>
      <c r="AC44" s="359"/>
      <c r="AD44" s="359"/>
      <c r="AE44" s="359"/>
      <c r="AF44" s="359"/>
      <c r="AG44" s="359"/>
      <c r="AH44" s="360"/>
    </row>
    <row r="45" spans="2:34">
      <c r="C45" s="323"/>
      <c r="D45" s="324"/>
      <c r="E45" s="324"/>
      <c r="F45" s="325"/>
      <c r="G45" s="361" t="s">
        <v>157</v>
      </c>
      <c r="H45" s="362"/>
      <c r="I45" s="362"/>
      <c r="J45" s="362"/>
      <c r="K45" s="362"/>
      <c r="L45" s="362"/>
      <c r="M45" s="362"/>
      <c r="N45" s="362"/>
      <c r="O45" s="362"/>
      <c r="P45" s="362"/>
      <c r="Q45" s="362"/>
      <c r="R45" s="362"/>
      <c r="S45" s="362"/>
      <c r="T45" s="362"/>
      <c r="U45" s="362"/>
      <c r="V45" s="362"/>
      <c r="W45" s="362"/>
      <c r="X45" s="362"/>
      <c r="Y45" s="362"/>
      <c r="Z45" s="362"/>
      <c r="AA45" s="362"/>
      <c r="AB45" s="362"/>
      <c r="AC45" s="362"/>
      <c r="AD45" s="362"/>
      <c r="AE45" s="362"/>
      <c r="AF45" s="362"/>
      <c r="AG45" s="362"/>
      <c r="AH45" s="363"/>
    </row>
    <row r="46" spans="2:34" ht="12.75" customHeight="1">
      <c r="C46" s="320" t="s">
        <v>153</v>
      </c>
      <c r="D46" s="321"/>
      <c r="E46" s="321"/>
      <c r="F46" s="322"/>
      <c r="G46" s="364" t="s">
        <v>158</v>
      </c>
      <c r="H46" s="365"/>
      <c r="I46" s="365"/>
      <c r="J46" s="365"/>
      <c r="K46" s="365"/>
      <c r="L46" s="365"/>
      <c r="M46" s="365"/>
      <c r="N46" s="365"/>
      <c r="O46" s="365"/>
      <c r="P46" s="365"/>
      <c r="Q46" s="365"/>
      <c r="R46" s="365"/>
      <c r="S46" s="365"/>
      <c r="T46" s="365"/>
      <c r="U46" s="365"/>
      <c r="V46" s="365"/>
      <c r="W46" s="365"/>
      <c r="X46" s="365"/>
      <c r="Y46" s="365"/>
      <c r="Z46" s="365"/>
      <c r="AA46" s="365"/>
      <c r="AB46" s="365"/>
      <c r="AC46" s="365"/>
      <c r="AD46" s="365"/>
      <c r="AE46" s="365"/>
      <c r="AF46" s="365"/>
      <c r="AG46" s="365"/>
      <c r="AH46" s="366"/>
    </row>
    <row r="47" spans="2:34">
      <c r="C47" s="346"/>
      <c r="D47" s="347"/>
      <c r="E47" s="347"/>
      <c r="F47" s="348"/>
      <c r="G47" s="358" t="s">
        <v>155</v>
      </c>
      <c r="H47" s="359"/>
      <c r="I47" s="359"/>
      <c r="J47" s="359"/>
      <c r="K47" s="359"/>
      <c r="L47" s="359"/>
      <c r="M47" s="359"/>
      <c r="N47" s="359"/>
      <c r="O47" s="359"/>
      <c r="P47" s="359"/>
      <c r="Q47" s="359"/>
      <c r="R47" s="359"/>
      <c r="S47" s="359"/>
      <c r="T47" s="359"/>
      <c r="U47" s="359"/>
      <c r="V47" s="359"/>
      <c r="W47" s="359"/>
      <c r="X47" s="359"/>
      <c r="Y47" s="359"/>
      <c r="Z47" s="359"/>
      <c r="AA47" s="359"/>
      <c r="AB47" s="359"/>
      <c r="AC47" s="359"/>
      <c r="AD47" s="359"/>
      <c r="AE47" s="359"/>
      <c r="AF47" s="359"/>
      <c r="AG47" s="359"/>
      <c r="AH47" s="360"/>
    </row>
    <row r="48" spans="2:34">
      <c r="C48" s="346"/>
      <c r="D48" s="347"/>
      <c r="E48" s="347"/>
      <c r="F48" s="348"/>
      <c r="G48" s="358" t="s">
        <v>156</v>
      </c>
      <c r="H48" s="359"/>
      <c r="I48" s="359"/>
      <c r="J48" s="359"/>
      <c r="K48" s="359"/>
      <c r="L48" s="359"/>
      <c r="M48" s="359"/>
      <c r="N48" s="359"/>
      <c r="O48" s="359"/>
      <c r="P48" s="359"/>
      <c r="Q48" s="359"/>
      <c r="R48" s="359"/>
      <c r="S48" s="359"/>
      <c r="T48" s="359"/>
      <c r="U48" s="359"/>
      <c r="V48" s="359"/>
      <c r="W48" s="359"/>
      <c r="X48" s="359"/>
      <c r="Y48" s="359"/>
      <c r="Z48" s="359"/>
      <c r="AA48" s="359"/>
      <c r="AB48" s="359"/>
      <c r="AC48" s="359"/>
      <c r="AD48" s="359"/>
      <c r="AE48" s="359"/>
      <c r="AF48" s="359"/>
      <c r="AG48" s="359"/>
      <c r="AH48" s="360"/>
    </row>
    <row r="49" spans="1:34">
      <c r="C49" s="323"/>
      <c r="D49" s="324"/>
      <c r="E49" s="324"/>
      <c r="F49" s="325"/>
      <c r="G49" s="361" t="s">
        <v>157</v>
      </c>
      <c r="H49" s="362"/>
      <c r="I49" s="362"/>
      <c r="J49" s="362"/>
      <c r="K49" s="362"/>
      <c r="L49" s="362"/>
      <c r="M49" s="362"/>
      <c r="N49" s="362"/>
      <c r="O49" s="362"/>
      <c r="P49" s="362"/>
      <c r="Q49" s="362"/>
      <c r="R49" s="362"/>
      <c r="S49" s="362"/>
      <c r="T49" s="362"/>
      <c r="U49" s="362"/>
      <c r="V49" s="362"/>
      <c r="W49" s="362"/>
      <c r="X49" s="362"/>
      <c r="Y49" s="362"/>
      <c r="Z49" s="362"/>
      <c r="AA49" s="362"/>
      <c r="AB49" s="362"/>
      <c r="AC49" s="362"/>
      <c r="AD49" s="362"/>
      <c r="AE49" s="362"/>
      <c r="AF49" s="362"/>
      <c r="AG49" s="362"/>
      <c r="AH49" s="363"/>
    </row>
    <row r="51" spans="1:34">
      <c r="A51" s="15" t="s">
        <v>88</v>
      </c>
      <c r="S51" s="15" t="s">
        <v>150</v>
      </c>
    </row>
    <row r="52" spans="1:34">
      <c r="B52" s="264" t="s">
        <v>89</v>
      </c>
      <c r="C52" s="265"/>
      <c r="D52" s="265"/>
      <c r="E52" s="266"/>
      <c r="F52" s="337"/>
      <c r="G52" s="338"/>
      <c r="H52" s="338"/>
      <c r="I52" s="338"/>
      <c r="J52" s="338"/>
      <c r="K52" s="338"/>
      <c r="L52" s="338"/>
      <c r="M52" s="339"/>
      <c r="S52" s="16"/>
      <c r="T52" s="17"/>
      <c r="U52" s="17"/>
      <c r="V52" s="17"/>
      <c r="W52" s="17"/>
      <c r="X52" s="17"/>
      <c r="Y52" s="17"/>
      <c r="Z52" s="17"/>
      <c r="AA52" s="17"/>
      <c r="AB52" s="17"/>
      <c r="AC52" s="17"/>
      <c r="AD52" s="17"/>
      <c r="AE52" s="17"/>
      <c r="AF52" s="17"/>
      <c r="AG52" s="18"/>
    </row>
    <row r="53" spans="1:34">
      <c r="B53" s="267"/>
      <c r="C53" s="268"/>
      <c r="D53" s="268"/>
      <c r="E53" s="269"/>
      <c r="F53" s="340"/>
      <c r="G53" s="341"/>
      <c r="H53" s="341"/>
      <c r="I53" s="341"/>
      <c r="J53" s="341"/>
      <c r="K53" s="341"/>
      <c r="L53" s="341"/>
      <c r="M53" s="342"/>
      <c r="S53" s="343" t="s">
        <v>145</v>
      </c>
      <c r="T53" s="344"/>
      <c r="U53" s="344"/>
      <c r="V53" s="344"/>
      <c r="W53" s="102"/>
      <c r="X53" s="102"/>
      <c r="Y53" s="102"/>
      <c r="Z53" s="102"/>
      <c r="AA53" s="102"/>
      <c r="AB53" s="102"/>
      <c r="AC53" s="102"/>
      <c r="AD53" s="102"/>
      <c r="AE53" s="102"/>
      <c r="AF53" s="102"/>
      <c r="AG53" s="21"/>
    </row>
    <row r="54" spans="1:34">
      <c r="B54" s="264" t="s">
        <v>90</v>
      </c>
      <c r="C54" s="265"/>
      <c r="D54" s="265"/>
      <c r="E54" s="266"/>
      <c r="F54" s="337"/>
      <c r="G54" s="338"/>
      <c r="H54" s="338"/>
      <c r="I54" s="338"/>
      <c r="J54" s="338"/>
      <c r="K54" s="338"/>
      <c r="L54" s="338"/>
      <c r="M54" s="339"/>
      <c r="N54" s="19"/>
      <c r="S54" s="343" t="s">
        <v>147</v>
      </c>
      <c r="T54" s="344"/>
      <c r="U54" s="344"/>
      <c r="V54" s="344"/>
      <c r="W54" s="20" t="s">
        <v>146</v>
      </c>
      <c r="X54" s="101"/>
      <c r="Y54" s="101"/>
      <c r="Z54" s="101"/>
      <c r="AA54" s="101"/>
      <c r="AB54" s="101"/>
      <c r="AC54" s="101"/>
      <c r="AD54" s="101"/>
      <c r="AE54" s="101"/>
      <c r="AF54" s="101"/>
      <c r="AG54" s="21"/>
    </row>
    <row r="55" spans="1:34">
      <c r="B55" s="267"/>
      <c r="C55" s="268"/>
      <c r="D55" s="268"/>
      <c r="E55" s="269"/>
      <c r="F55" s="340"/>
      <c r="G55" s="341"/>
      <c r="H55" s="341"/>
      <c r="I55" s="341"/>
      <c r="J55" s="341"/>
      <c r="K55" s="341"/>
      <c r="L55" s="341"/>
      <c r="M55" s="342"/>
      <c r="N55" s="19"/>
      <c r="S55" s="19"/>
      <c r="T55" s="20"/>
      <c r="U55" s="20"/>
      <c r="V55" s="20"/>
      <c r="W55" s="102"/>
      <c r="X55" s="102"/>
      <c r="Y55" s="102"/>
      <c r="Z55" s="102"/>
      <c r="AA55" s="102"/>
      <c r="AB55" s="102"/>
      <c r="AC55" s="102"/>
      <c r="AD55" s="102"/>
      <c r="AE55" s="102"/>
      <c r="AF55" s="102"/>
      <c r="AG55" s="21"/>
    </row>
    <row r="56" spans="1:34">
      <c r="B56" s="264" t="s">
        <v>91</v>
      </c>
      <c r="C56" s="265"/>
      <c r="D56" s="265"/>
      <c r="E56" s="266"/>
      <c r="F56" s="337"/>
      <c r="G56" s="338"/>
      <c r="H56" s="338"/>
      <c r="I56" s="338"/>
      <c r="J56" s="338"/>
      <c r="K56" s="338"/>
      <c r="L56" s="338"/>
      <c r="M56" s="339"/>
      <c r="S56" s="19"/>
      <c r="T56" s="20"/>
      <c r="U56" s="20"/>
      <c r="V56" s="20"/>
      <c r="W56" s="101"/>
      <c r="X56" s="101"/>
      <c r="Y56" s="101"/>
      <c r="Z56" s="101"/>
      <c r="AA56" s="101"/>
      <c r="AB56" s="101"/>
      <c r="AC56" s="101"/>
      <c r="AD56" s="101"/>
      <c r="AE56" s="101"/>
      <c r="AF56" s="101"/>
      <c r="AG56" s="21"/>
    </row>
    <row r="57" spans="1:34">
      <c r="B57" s="267"/>
      <c r="C57" s="268"/>
      <c r="D57" s="268"/>
      <c r="E57" s="269"/>
      <c r="F57" s="340"/>
      <c r="G57" s="341"/>
      <c r="H57" s="341"/>
      <c r="I57" s="341"/>
      <c r="J57" s="341"/>
      <c r="K57" s="341"/>
      <c r="L57" s="341"/>
      <c r="M57" s="342"/>
      <c r="S57" s="19"/>
      <c r="T57" s="345" t="s">
        <v>148</v>
      </c>
      <c r="U57" s="345"/>
      <c r="V57" s="345"/>
      <c r="W57" s="101"/>
      <c r="X57" s="101"/>
      <c r="Y57" s="101"/>
      <c r="Z57" s="101"/>
      <c r="AA57" s="101"/>
      <c r="AB57" s="101"/>
      <c r="AC57" s="101"/>
      <c r="AD57" s="101"/>
      <c r="AE57" s="101"/>
      <c r="AF57" s="101"/>
      <c r="AG57" s="21"/>
    </row>
    <row r="58" spans="1:34">
      <c r="B58" s="264" t="s">
        <v>92</v>
      </c>
      <c r="C58" s="265"/>
      <c r="D58" s="265"/>
      <c r="E58" s="266"/>
      <c r="F58" s="337"/>
      <c r="G58" s="338"/>
      <c r="H58" s="338"/>
      <c r="I58" s="338"/>
      <c r="J58" s="338"/>
      <c r="K58" s="338"/>
      <c r="L58" s="338"/>
      <c r="M58" s="339"/>
      <c r="S58" s="19"/>
      <c r="T58" s="20" t="s">
        <v>149</v>
      </c>
      <c r="U58" s="20"/>
      <c r="V58" s="20"/>
      <c r="W58" s="101"/>
      <c r="X58" s="101"/>
      <c r="Y58" s="101"/>
      <c r="Z58" s="101"/>
      <c r="AA58" s="101"/>
      <c r="AB58" s="101"/>
      <c r="AC58" s="101"/>
      <c r="AD58" s="101"/>
      <c r="AE58" s="101"/>
      <c r="AF58" s="101"/>
      <c r="AG58" s="21"/>
    </row>
    <row r="59" spans="1:34">
      <c r="B59" s="267"/>
      <c r="C59" s="268"/>
      <c r="D59" s="268"/>
      <c r="E59" s="269"/>
      <c r="F59" s="340"/>
      <c r="G59" s="341"/>
      <c r="H59" s="341"/>
      <c r="I59" s="341"/>
      <c r="J59" s="341"/>
      <c r="K59" s="341"/>
      <c r="L59" s="341"/>
      <c r="M59" s="342"/>
      <c r="S59" s="22"/>
      <c r="T59" s="23"/>
      <c r="U59" s="23"/>
      <c r="V59" s="23"/>
      <c r="W59" s="23"/>
      <c r="X59" s="23"/>
      <c r="Y59" s="23"/>
      <c r="Z59" s="23"/>
      <c r="AA59" s="23"/>
      <c r="AB59" s="23"/>
      <c r="AC59" s="23"/>
      <c r="AD59" s="23"/>
      <c r="AE59" s="23"/>
      <c r="AF59" s="23"/>
      <c r="AG59" s="24"/>
    </row>
    <row r="60" spans="1:34">
      <c r="A60" s="15" t="s">
        <v>301</v>
      </c>
    </row>
    <row r="61" spans="1:34" ht="12.75" customHeight="1">
      <c r="B61" s="349"/>
      <c r="C61" s="350"/>
      <c r="D61" s="350"/>
      <c r="E61" s="350"/>
      <c r="F61" s="350"/>
      <c r="G61" s="350"/>
      <c r="H61" s="350"/>
      <c r="I61" s="350"/>
      <c r="J61" s="350"/>
      <c r="K61" s="350"/>
      <c r="L61" s="350"/>
      <c r="M61" s="350"/>
      <c r="N61" s="350"/>
      <c r="O61" s="350"/>
      <c r="P61" s="350"/>
      <c r="Q61" s="350"/>
      <c r="R61" s="350"/>
      <c r="S61" s="350"/>
      <c r="T61" s="350"/>
      <c r="U61" s="350"/>
      <c r="V61" s="350"/>
      <c r="W61" s="350"/>
      <c r="X61" s="350"/>
      <c r="Y61" s="350"/>
      <c r="Z61" s="350"/>
      <c r="AA61" s="350"/>
      <c r="AB61" s="350"/>
      <c r="AC61" s="350"/>
      <c r="AD61" s="350"/>
      <c r="AE61" s="350"/>
      <c r="AF61" s="350"/>
      <c r="AG61" s="350"/>
      <c r="AH61" s="351"/>
    </row>
    <row r="62" spans="1:34">
      <c r="B62" s="352"/>
      <c r="C62" s="353"/>
      <c r="D62" s="353"/>
      <c r="E62" s="353"/>
      <c r="F62" s="353"/>
      <c r="G62" s="353"/>
      <c r="H62" s="353"/>
      <c r="I62" s="353"/>
      <c r="J62" s="353"/>
      <c r="K62" s="353"/>
      <c r="L62" s="353"/>
      <c r="M62" s="353"/>
      <c r="N62" s="353"/>
      <c r="O62" s="353"/>
      <c r="P62" s="353"/>
      <c r="Q62" s="353"/>
      <c r="R62" s="353"/>
      <c r="S62" s="353"/>
      <c r="T62" s="353"/>
      <c r="U62" s="353"/>
      <c r="V62" s="353"/>
      <c r="W62" s="353"/>
      <c r="X62" s="353"/>
      <c r="Y62" s="353"/>
      <c r="Z62" s="353"/>
      <c r="AA62" s="353"/>
      <c r="AB62" s="353"/>
      <c r="AC62" s="353"/>
      <c r="AD62" s="353"/>
      <c r="AE62" s="353"/>
      <c r="AF62" s="353"/>
      <c r="AG62" s="353"/>
      <c r="AH62" s="354"/>
    </row>
    <row r="63" spans="1:34" ht="12.75" customHeight="1">
      <c r="B63" s="352"/>
      <c r="C63" s="353"/>
      <c r="D63" s="353"/>
      <c r="E63" s="353"/>
      <c r="F63" s="353"/>
      <c r="G63" s="353"/>
      <c r="H63" s="353"/>
      <c r="I63" s="353"/>
      <c r="J63" s="353"/>
      <c r="K63" s="353"/>
      <c r="L63" s="353"/>
      <c r="M63" s="353"/>
      <c r="N63" s="353"/>
      <c r="O63" s="353"/>
      <c r="P63" s="353"/>
      <c r="Q63" s="353"/>
      <c r="R63" s="353"/>
      <c r="S63" s="353"/>
      <c r="T63" s="353"/>
      <c r="U63" s="353"/>
      <c r="V63" s="353"/>
      <c r="W63" s="353"/>
      <c r="X63" s="353"/>
      <c r="Y63" s="353"/>
      <c r="Z63" s="353"/>
      <c r="AA63" s="353"/>
      <c r="AB63" s="353"/>
      <c r="AC63" s="353"/>
      <c r="AD63" s="353"/>
      <c r="AE63" s="353"/>
      <c r="AF63" s="353"/>
      <c r="AG63" s="353"/>
      <c r="AH63" s="354"/>
    </row>
    <row r="64" spans="1:34">
      <c r="B64" s="352"/>
      <c r="C64" s="353"/>
      <c r="D64" s="353"/>
      <c r="E64" s="353"/>
      <c r="F64" s="353"/>
      <c r="G64" s="353"/>
      <c r="H64" s="353"/>
      <c r="I64" s="353"/>
      <c r="J64" s="353"/>
      <c r="K64" s="353"/>
      <c r="L64" s="353"/>
      <c r="M64" s="353"/>
      <c r="N64" s="353"/>
      <c r="O64" s="353"/>
      <c r="P64" s="353"/>
      <c r="Q64" s="353"/>
      <c r="R64" s="353"/>
      <c r="S64" s="353"/>
      <c r="T64" s="353"/>
      <c r="U64" s="353"/>
      <c r="V64" s="353"/>
      <c r="W64" s="353"/>
      <c r="X64" s="353"/>
      <c r="Y64" s="353"/>
      <c r="Z64" s="353"/>
      <c r="AA64" s="353"/>
      <c r="AB64" s="353"/>
      <c r="AC64" s="353"/>
      <c r="AD64" s="353"/>
      <c r="AE64" s="353"/>
      <c r="AF64" s="353"/>
      <c r="AG64" s="353"/>
      <c r="AH64" s="354"/>
    </row>
    <row r="65" spans="2:34" ht="12.75" customHeight="1">
      <c r="B65" s="352"/>
      <c r="C65" s="353"/>
      <c r="D65" s="353"/>
      <c r="E65" s="353"/>
      <c r="F65" s="353"/>
      <c r="G65" s="353"/>
      <c r="H65" s="353"/>
      <c r="I65" s="353"/>
      <c r="J65" s="353"/>
      <c r="K65" s="353"/>
      <c r="L65" s="353"/>
      <c r="M65" s="353"/>
      <c r="N65" s="353"/>
      <c r="O65" s="353"/>
      <c r="P65" s="353"/>
      <c r="Q65" s="353"/>
      <c r="R65" s="353"/>
      <c r="S65" s="353"/>
      <c r="T65" s="353"/>
      <c r="U65" s="353"/>
      <c r="V65" s="353"/>
      <c r="W65" s="353"/>
      <c r="X65" s="353"/>
      <c r="Y65" s="353"/>
      <c r="Z65" s="353"/>
      <c r="AA65" s="353"/>
      <c r="AB65" s="353"/>
      <c r="AC65" s="353"/>
      <c r="AD65" s="353"/>
      <c r="AE65" s="353"/>
      <c r="AF65" s="353"/>
      <c r="AG65" s="353"/>
      <c r="AH65" s="354"/>
    </row>
    <row r="66" spans="2:34">
      <c r="B66" s="352"/>
      <c r="C66" s="353"/>
      <c r="D66" s="353"/>
      <c r="E66" s="353"/>
      <c r="F66" s="353"/>
      <c r="G66" s="353"/>
      <c r="H66" s="353"/>
      <c r="I66" s="353"/>
      <c r="J66" s="353"/>
      <c r="K66" s="353"/>
      <c r="L66" s="353"/>
      <c r="M66" s="353"/>
      <c r="N66" s="353"/>
      <c r="O66" s="353"/>
      <c r="P66" s="353"/>
      <c r="Q66" s="353"/>
      <c r="R66" s="353"/>
      <c r="S66" s="353"/>
      <c r="T66" s="353"/>
      <c r="U66" s="353"/>
      <c r="V66" s="353"/>
      <c r="W66" s="353"/>
      <c r="X66" s="353"/>
      <c r="Y66" s="353"/>
      <c r="Z66" s="353"/>
      <c r="AA66" s="353"/>
      <c r="AB66" s="353"/>
      <c r="AC66" s="353"/>
      <c r="AD66" s="353"/>
      <c r="AE66" s="353"/>
      <c r="AF66" s="353"/>
      <c r="AG66" s="353"/>
      <c r="AH66" s="354"/>
    </row>
    <row r="67" spans="2:34" ht="12.75" customHeight="1">
      <c r="B67" s="352"/>
      <c r="C67" s="353"/>
      <c r="D67" s="353"/>
      <c r="E67" s="353"/>
      <c r="F67" s="353"/>
      <c r="G67" s="353"/>
      <c r="H67" s="353"/>
      <c r="I67" s="353"/>
      <c r="J67" s="353"/>
      <c r="K67" s="353"/>
      <c r="L67" s="353"/>
      <c r="M67" s="353"/>
      <c r="N67" s="353"/>
      <c r="O67" s="353"/>
      <c r="P67" s="353"/>
      <c r="Q67" s="353"/>
      <c r="R67" s="353"/>
      <c r="S67" s="353"/>
      <c r="T67" s="353"/>
      <c r="U67" s="353"/>
      <c r="V67" s="353"/>
      <c r="W67" s="353"/>
      <c r="X67" s="353"/>
      <c r="Y67" s="353"/>
      <c r="Z67" s="353"/>
      <c r="AA67" s="353"/>
      <c r="AB67" s="353"/>
      <c r="AC67" s="353"/>
      <c r="AD67" s="353"/>
      <c r="AE67" s="353"/>
      <c r="AF67" s="353"/>
      <c r="AG67" s="353"/>
      <c r="AH67" s="354"/>
    </row>
    <row r="68" spans="2:34">
      <c r="B68" s="352"/>
      <c r="C68" s="353"/>
      <c r="D68" s="353"/>
      <c r="E68" s="353"/>
      <c r="F68" s="353"/>
      <c r="G68" s="353"/>
      <c r="H68" s="353"/>
      <c r="I68" s="353"/>
      <c r="J68" s="353"/>
      <c r="K68" s="353"/>
      <c r="L68" s="353"/>
      <c r="M68" s="353"/>
      <c r="N68" s="353"/>
      <c r="O68" s="353"/>
      <c r="P68" s="353"/>
      <c r="Q68" s="353"/>
      <c r="R68" s="353"/>
      <c r="S68" s="353"/>
      <c r="T68" s="353"/>
      <c r="U68" s="353"/>
      <c r="V68" s="353"/>
      <c r="W68" s="353"/>
      <c r="X68" s="353"/>
      <c r="Y68" s="353"/>
      <c r="Z68" s="353"/>
      <c r="AA68" s="353"/>
      <c r="AB68" s="353"/>
      <c r="AC68" s="353"/>
      <c r="AD68" s="353"/>
      <c r="AE68" s="353"/>
      <c r="AF68" s="353"/>
      <c r="AG68" s="353"/>
      <c r="AH68" s="354"/>
    </row>
    <row r="69" spans="2:34" ht="12.75" customHeight="1">
      <c r="B69" s="352"/>
      <c r="C69" s="353"/>
      <c r="D69" s="353"/>
      <c r="E69" s="353"/>
      <c r="F69" s="353"/>
      <c r="G69" s="353"/>
      <c r="H69" s="353"/>
      <c r="I69" s="353"/>
      <c r="J69" s="353"/>
      <c r="K69" s="353"/>
      <c r="L69" s="353"/>
      <c r="M69" s="353"/>
      <c r="N69" s="353"/>
      <c r="O69" s="353"/>
      <c r="P69" s="353"/>
      <c r="Q69" s="353"/>
      <c r="R69" s="353"/>
      <c r="S69" s="353"/>
      <c r="T69" s="353"/>
      <c r="U69" s="353"/>
      <c r="V69" s="353"/>
      <c r="W69" s="353"/>
      <c r="X69" s="353"/>
      <c r="Y69" s="353"/>
      <c r="Z69" s="353"/>
      <c r="AA69" s="353"/>
      <c r="AB69" s="353"/>
      <c r="AC69" s="353"/>
      <c r="AD69" s="353"/>
      <c r="AE69" s="353"/>
      <c r="AF69" s="353"/>
      <c r="AG69" s="353"/>
      <c r="AH69" s="354"/>
    </row>
    <row r="70" spans="2:34">
      <c r="B70" s="352"/>
      <c r="C70" s="353"/>
      <c r="D70" s="353"/>
      <c r="E70" s="353"/>
      <c r="F70" s="353"/>
      <c r="G70" s="353"/>
      <c r="H70" s="353"/>
      <c r="I70" s="353"/>
      <c r="J70" s="353"/>
      <c r="K70" s="353"/>
      <c r="L70" s="353"/>
      <c r="M70" s="353"/>
      <c r="N70" s="353"/>
      <c r="O70" s="353"/>
      <c r="P70" s="353"/>
      <c r="Q70" s="353"/>
      <c r="R70" s="353"/>
      <c r="S70" s="353"/>
      <c r="T70" s="353"/>
      <c r="U70" s="353"/>
      <c r="V70" s="353"/>
      <c r="W70" s="353"/>
      <c r="X70" s="353"/>
      <c r="Y70" s="353"/>
      <c r="Z70" s="353"/>
      <c r="AA70" s="353"/>
      <c r="AB70" s="353"/>
      <c r="AC70" s="353"/>
      <c r="AD70" s="353"/>
      <c r="AE70" s="353"/>
      <c r="AF70" s="353"/>
      <c r="AG70" s="353"/>
      <c r="AH70" s="354"/>
    </row>
    <row r="71" spans="2:34" ht="12.75" customHeight="1">
      <c r="B71" s="352"/>
      <c r="C71" s="353"/>
      <c r="D71" s="353"/>
      <c r="E71" s="353"/>
      <c r="F71" s="353"/>
      <c r="G71" s="353"/>
      <c r="H71" s="353"/>
      <c r="I71" s="353"/>
      <c r="J71" s="353"/>
      <c r="K71" s="353"/>
      <c r="L71" s="353"/>
      <c r="M71" s="353"/>
      <c r="N71" s="353"/>
      <c r="O71" s="353"/>
      <c r="P71" s="353"/>
      <c r="Q71" s="353"/>
      <c r="R71" s="353"/>
      <c r="S71" s="353"/>
      <c r="T71" s="353"/>
      <c r="U71" s="353"/>
      <c r="V71" s="353"/>
      <c r="W71" s="353"/>
      <c r="X71" s="353"/>
      <c r="Y71" s="353"/>
      <c r="Z71" s="353"/>
      <c r="AA71" s="353"/>
      <c r="AB71" s="353"/>
      <c r="AC71" s="353"/>
      <c r="AD71" s="353"/>
      <c r="AE71" s="353"/>
      <c r="AF71" s="353"/>
      <c r="AG71" s="353"/>
      <c r="AH71" s="354"/>
    </row>
    <row r="72" spans="2:34">
      <c r="B72" s="352"/>
      <c r="C72" s="353"/>
      <c r="D72" s="353"/>
      <c r="E72" s="353"/>
      <c r="F72" s="353"/>
      <c r="G72" s="353"/>
      <c r="H72" s="353"/>
      <c r="I72" s="353"/>
      <c r="J72" s="353"/>
      <c r="K72" s="353"/>
      <c r="L72" s="353"/>
      <c r="M72" s="353"/>
      <c r="N72" s="353"/>
      <c r="O72" s="353"/>
      <c r="P72" s="353"/>
      <c r="Q72" s="353"/>
      <c r="R72" s="353"/>
      <c r="S72" s="353"/>
      <c r="T72" s="353"/>
      <c r="U72" s="353"/>
      <c r="V72" s="353"/>
      <c r="W72" s="353"/>
      <c r="X72" s="353"/>
      <c r="Y72" s="353"/>
      <c r="Z72" s="353"/>
      <c r="AA72" s="353"/>
      <c r="AB72" s="353"/>
      <c r="AC72" s="353"/>
      <c r="AD72" s="353"/>
      <c r="AE72" s="353"/>
      <c r="AF72" s="353"/>
      <c r="AG72" s="353"/>
      <c r="AH72" s="354"/>
    </row>
    <row r="73" spans="2:34">
      <c r="B73" s="352"/>
      <c r="C73" s="353"/>
      <c r="D73" s="353"/>
      <c r="E73" s="353"/>
      <c r="F73" s="353"/>
      <c r="G73" s="353"/>
      <c r="H73" s="353"/>
      <c r="I73" s="353"/>
      <c r="J73" s="353"/>
      <c r="K73" s="353"/>
      <c r="L73" s="353"/>
      <c r="M73" s="353"/>
      <c r="N73" s="353"/>
      <c r="O73" s="353"/>
      <c r="P73" s="353"/>
      <c r="Q73" s="353"/>
      <c r="R73" s="353"/>
      <c r="S73" s="353"/>
      <c r="T73" s="353"/>
      <c r="U73" s="353"/>
      <c r="V73" s="353"/>
      <c r="W73" s="353"/>
      <c r="X73" s="353"/>
      <c r="Y73" s="353"/>
      <c r="Z73" s="353"/>
      <c r="AA73" s="353"/>
      <c r="AB73" s="353"/>
      <c r="AC73" s="353"/>
      <c r="AD73" s="353"/>
      <c r="AE73" s="353"/>
      <c r="AF73" s="353"/>
      <c r="AG73" s="353"/>
      <c r="AH73" s="354"/>
    </row>
    <row r="74" spans="2:34">
      <c r="B74" s="352"/>
      <c r="C74" s="353"/>
      <c r="D74" s="353"/>
      <c r="E74" s="353"/>
      <c r="F74" s="353"/>
      <c r="G74" s="353"/>
      <c r="H74" s="353"/>
      <c r="I74" s="353"/>
      <c r="J74" s="353"/>
      <c r="K74" s="353"/>
      <c r="L74" s="353"/>
      <c r="M74" s="353"/>
      <c r="N74" s="353"/>
      <c r="O74" s="353"/>
      <c r="P74" s="353"/>
      <c r="Q74" s="353"/>
      <c r="R74" s="353"/>
      <c r="S74" s="353"/>
      <c r="T74" s="353"/>
      <c r="U74" s="353"/>
      <c r="V74" s="353"/>
      <c r="W74" s="353"/>
      <c r="X74" s="353"/>
      <c r="Y74" s="353"/>
      <c r="Z74" s="353"/>
      <c r="AA74" s="353"/>
      <c r="AB74" s="353"/>
      <c r="AC74" s="353"/>
      <c r="AD74" s="353"/>
      <c r="AE74" s="353"/>
      <c r="AF74" s="353"/>
      <c r="AG74" s="353"/>
      <c r="AH74" s="354"/>
    </row>
    <row r="75" spans="2:34">
      <c r="B75" s="352"/>
      <c r="C75" s="353"/>
      <c r="D75" s="353"/>
      <c r="E75" s="353"/>
      <c r="F75" s="353"/>
      <c r="G75" s="353"/>
      <c r="H75" s="353"/>
      <c r="I75" s="353"/>
      <c r="J75" s="353"/>
      <c r="K75" s="353"/>
      <c r="L75" s="353"/>
      <c r="M75" s="353"/>
      <c r="N75" s="353"/>
      <c r="O75" s="353"/>
      <c r="P75" s="353"/>
      <c r="Q75" s="353"/>
      <c r="R75" s="353"/>
      <c r="S75" s="353"/>
      <c r="T75" s="353"/>
      <c r="U75" s="353"/>
      <c r="V75" s="353"/>
      <c r="W75" s="353"/>
      <c r="X75" s="353"/>
      <c r="Y75" s="353"/>
      <c r="Z75" s="353"/>
      <c r="AA75" s="353"/>
      <c r="AB75" s="353"/>
      <c r="AC75" s="353"/>
      <c r="AD75" s="353"/>
      <c r="AE75" s="353"/>
      <c r="AF75" s="353"/>
      <c r="AG75" s="353"/>
      <c r="AH75" s="354"/>
    </row>
    <row r="76" spans="2:34">
      <c r="B76" s="352"/>
      <c r="C76" s="353"/>
      <c r="D76" s="353"/>
      <c r="E76" s="353"/>
      <c r="F76" s="353"/>
      <c r="G76" s="353"/>
      <c r="H76" s="353"/>
      <c r="I76" s="353"/>
      <c r="J76" s="353"/>
      <c r="K76" s="353"/>
      <c r="L76" s="353"/>
      <c r="M76" s="353"/>
      <c r="N76" s="353"/>
      <c r="O76" s="353"/>
      <c r="P76" s="353"/>
      <c r="Q76" s="353"/>
      <c r="R76" s="353"/>
      <c r="S76" s="353"/>
      <c r="T76" s="353"/>
      <c r="U76" s="353"/>
      <c r="V76" s="353"/>
      <c r="W76" s="353"/>
      <c r="X76" s="353"/>
      <c r="Y76" s="353"/>
      <c r="Z76" s="353"/>
      <c r="AA76" s="353"/>
      <c r="AB76" s="353"/>
      <c r="AC76" s="353"/>
      <c r="AD76" s="353"/>
      <c r="AE76" s="353"/>
      <c r="AF76" s="353"/>
      <c r="AG76" s="353"/>
      <c r="AH76" s="354"/>
    </row>
    <row r="77" spans="2:34">
      <c r="B77" s="352"/>
      <c r="C77" s="353"/>
      <c r="D77" s="353"/>
      <c r="E77" s="353"/>
      <c r="F77" s="353"/>
      <c r="G77" s="353"/>
      <c r="H77" s="353"/>
      <c r="I77" s="353"/>
      <c r="J77" s="353"/>
      <c r="K77" s="353"/>
      <c r="L77" s="353"/>
      <c r="M77" s="353"/>
      <c r="N77" s="353"/>
      <c r="O77" s="353"/>
      <c r="P77" s="353"/>
      <c r="Q77" s="353"/>
      <c r="R77" s="353"/>
      <c r="S77" s="353"/>
      <c r="T77" s="353"/>
      <c r="U77" s="353"/>
      <c r="V77" s="353"/>
      <c r="W77" s="353"/>
      <c r="X77" s="353"/>
      <c r="Y77" s="353"/>
      <c r="Z77" s="353"/>
      <c r="AA77" s="353"/>
      <c r="AB77" s="353"/>
      <c r="AC77" s="353"/>
      <c r="AD77" s="353"/>
      <c r="AE77" s="353"/>
      <c r="AF77" s="353"/>
      <c r="AG77" s="353"/>
      <c r="AH77" s="354"/>
    </row>
    <row r="78" spans="2:34">
      <c r="B78" s="352"/>
      <c r="C78" s="353"/>
      <c r="D78" s="353"/>
      <c r="E78" s="353"/>
      <c r="F78" s="353"/>
      <c r="G78" s="353"/>
      <c r="H78" s="353"/>
      <c r="I78" s="353"/>
      <c r="J78" s="353"/>
      <c r="K78" s="353"/>
      <c r="L78" s="353"/>
      <c r="M78" s="353"/>
      <c r="N78" s="353"/>
      <c r="O78" s="353"/>
      <c r="P78" s="353"/>
      <c r="Q78" s="353"/>
      <c r="R78" s="353"/>
      <c r="S78" s="353"/>
      <c r="T78" s="353"/>
      <c r="U78" s="353"/>
      <c r="V78" s="353"/>
      <c r="W78" s="353"/>
      <c r="X78" s="353"/>
      <c r="Y78" s="353"/>
      <c r="Z78" s="353"/>
      <c r="AA78" s="353"/>
      <c r="AB78" s="353"/>
      <c r="AC78" s="353"/>
      <c r="AD78" s="353"/>
      <c r="AE78" s="353"/>
      <c r="AF78" s="353"/>
      <c r="AG78" s="353"/>
      <c r="AH78" s="354"/>
    </row>
    <row r="79" spans="2:34">
      <c r="B79" s="352"/>
      <c r="C79" s="353"/>
      <c r="D79" s="353"/>
      <c r="E79" s="353"/>
      <c r="F79" s="353"/>
      <c r="G79" s="353"/>
      <c r="H79" s="353"/>
      <c r="I79" s="353"/>
      <c r="J79" s="353"/>
      <c r="K79" s="353"/>
      <c r="L79" s="353"/>
      <c r="M79" s="353"/>
      <c r="N79" s="353"/>
      <c r="O79" s="353"/>
      <c r="P79" s="353"/>
      <c r="Q79" s="353"/>
      <c r="R79" s="353"/>
      <c r="S79" s="353"/>
      <c r="T79" s="353"/>
      <c r="U79" s="353"/>
      <c r="V79" s="353"/>
      <c r="W79" s="353"/>
      <c r="X79" s="353"/>
      <c r="Y79" s="353"/>
      <c r="Z79" s="353"/>
      <c r="AA79" s="353"/>
      <c r="AB79" s="353"/>
      <c r="AC79" s="353"/>
      <c r="AD79" s="353"/>
      <c r="AE79" s="353"/>
      <c r="AF79" s="353"/>
      <c r="AG79" s="353"/>
      <c r="AH79" s="354"/>
    </row>
    <row r="80" spans="2:34">
      <c r="B80" s="352"/>
      <c r="C80" s="353"/>
      <c r="D80" s="353"/>
      <c r="E80" s="353"/>
      <c r="F80" s="353"/>
      <c r="G80" s="353"/>
      <c r="H80" s="353"/>
      <c r="I80" s="353"/>
      <c r="J80" s="353"/>
      <c r="K80" s="353"/>
      <c r="L80" s="353"/>
      <c r="M80" s="353"/>
      <c r="N80" s="353"/>
      <c r="O80" s="353"/>
      <c r="P80" s="353"/>
      <c r="Q80" s="353"/>
      <c r="R80" s="353"/>
      <c r="S80" s="353"/>
      <c r="T80" s="353"/>
      <c r="U80" s="353"/>
      <c r="V80" s="353"/>
      <c r="W80" s="353"/>
      <c r="X80" s="353"/>
      <c r="Y80" s="353"/>
      <c r="Z80" s="353"/>
      <c r="AA80" s="353"/>
      <c r="AB80" s="353"/>
      <c r="AC80" s="353"/>
      <c r="AD80" s="353"/>
      <c r="AE80" s="353"/>
      <c r="AF80" s="353"/>
      <c r="AG80" s="353"/>
      <c r="AH80" s="354"/>
    </row>
    <row r="81" spans="2:34">
      <c r="B81" s="352"/>
      <c r="C81" s="353"/>
      <c r="D81" s="353"/>
      <c r="E81" s="353"/>
      <c r="F81" s="353"/>
      <c r="G81" s="353"/>
      <c r="H81" s="353"/>
      <c r="I81" s="353"/>
      <c r="J81" s="353"/>
      <c r="K81" s="353"/>
      <c r="L81" s="353"/>
      <c r="M81" s="353"/>
      <c r="N81" s="353"/>
      <c r="O81" s="353"/>
      <c r="P81" s="353"/>
      <c r="Q81" s="353"/>
      <c r="R81" s="353"/>
      <c r="S81" s="353"/>
      <c r="T81" s="353"/>
      <c r="U81" s="353"/>
      <c r="V81" s="353"/>
      <c r="W81" s="353"/>
      <c r="X81" s="353"/>
      <c r="Y81" s="353"/>
      <c r="Z81" s="353"/>
      <c r="AA81" s="353"/>
      <c r="AB81" s="353"/>
      <c r="AC81" s="353"/>
      <c r="AD81" s="353"/>
      <c r="AE81" s="353"/>
      <c r="AF81" s="353"/>
      <c r="AG81" s="353"/>
      <c r="AH81" s="354"/>
    </row>
    <row r="82" spans="2:34">
      <c r="B82" s="352"/>
      <c r="C82" s="353"/>
      <c r="D82" s="353"/>
      <c r="E82" s="353"/>
      <c r="F82" s="353"/>
      <c r="G82" s="353"/>
      <c r="H82" s="353"/>
      <c r="I82" s="353"/>
      <c r="J82" s="353"/>
      <c r="K82" s="353"/>
      <c r="L82" s="353"/>
      <c r="M82" s="353"/>
      <c r="N82" s="353"/>
      <c r="O82" s="353"/>
      <c r="P82" s="353"/>
      <c r="Q82" s="353"/>
      <c r="R82" s="353"/>
      <c r="S82" s="353"/>
      <c r="T82" s="353"/>
      <c r="U82" s="353"/>
      <c r="V82" s="353"/>
      <c r="W82" s="353"/>
      <c r="X82" s="353"/>
      <c r="Y82" s="353"/>
      <c r="Z82" s="353"/>
      <c r="AA82" s="353"/>
      <c r="AB82" s="353"/>
      <c r="AC82" s="353"/>
      <c r="AD82" s="353"/>
      <c r="AE82" s="353"/>
      <c r="AF82" s="353"/>
      <c r="AG82" s="353"/>
      <c r="AH82" s="354"/>
    </row>
    <row r="83" spans="2:34">
      <c r="B83" s="352"/>
      <c r="C83" s="353"/>
      <c r="D83" s="353"/>
      <c r="E83" s="353"/>
      <c r="F83" s="353"/>
      <c r="G83" s="353"/>
      <c r="H83" s="353"/>
      <c r="I83" s="353"/>
      <c r="J83" s="353"/>
      <c r="K83" s="353"/>
      <c r="L83" s="353"/>
      <c r="M83" s="353"/>
      <c r="N83" s="353"/>
      <c r="O83" s="353"/>
      <c r="P83" s="353"/>
      <c r="Q83" s="353"/>
      <c r="R83" s="353"/>
      <c r="S83" s="353"/>
      <c r="T83" s="353"/>
      <c r="U83" s="353"/>
      <c r="V83" s="353"/>
      <c r="W83" s="353"/>
      <c r="X83" s="353"/>
      <c r="Y83" s="353"/>
      <c r="Z83" s="353"/>
      <c r="AA83" s="353"/>
      <c r="AB83" s="353"/>
      <c r="AC83" s="353"/>
      <c r="AD83" s="353"/>
      <c r="AE83" s="353"/>
      <c r="AF83" s="353"/>
      <c r="AG83" s="353"/>
      <c r="AH83" s="354"/>
    </row>
    <row r="84" spans="2:34">
      <c r="B84" s="352"/>
      <c r="C84" s="353"/>
      <c r="D84" s="353"/>
      <c r="E84" s="353"/>
      <c r="F84" s="353"/>
      <c r="G84" s="353"/>
      <c r="H84" s="353"/>
      <c r="I84" s="353"/>
      <c r="J84" s="353"/>
      <c r="K84" s="353"/>
      <c r="L84" s="353"/>
      <c r="M84" s="353"/>
      <c r="N84" s="353"/>
      <c r="O84" s="353"/>
      <c r="P84" s="353"/>
      <c r="Q84" s="353"/>
      <c r="R84" s="353"/>
      <c r="S84" s="353"/>
      <c r="T84" s="353"/>
      <c r="U84" s="353"/>
      <c r="V84" s="353"/>
      <c r="W84" s="353"/>
      <c r="X84" s="353"/>
      <c r="Y84" s="353"/>
      <c r="Z84" s="353"/>
      <c r="AA84" s="353"/>
      <c r="AB84" s="353"/>
      <c r="AC84" s="353"/>
      <c r="AD84" s="353"/>
      <c r="AE84" s="353"/>
      <c r="AF84" s="353"/>
      <c r="AG84" s="353"/>
      <c r="AH84" s="354"/>
    </row>
    <row r="85" spans="2:34">
      <c r="B85" s="352"/>
      <c r="C85" s="353"/>
      <c r="D85" s="353"/>
      <c r="E85" s="353"/>
      <c r="F85" s="353"/>
      <c r="G85" s="353"/>
      <c r="H85" s="353"/>
      <c r="I85" s="353"/>
      <c r="J85" s="353"/>
      <c r="K85" s="353"/>
      <c r="L85" s="353"/>
      <c r="M85" s="353"/>
      <c r="N85" s="353"/>
      <c r="O85" s="353"/>
      <c r="P85" s="353"/>
      <c r="Q85" s="353"/>
      <c r="R85" s="353"/>
      <c r="S85" s="353"/>
      <c r="T85" s="353"/>
      <c r="U85" s="353"/>
      <c r="V85" s="353"/>
      <c r="W85" s="353"/>
      <c r="X85" s="353"/>
      <c r="Y85" s="353"/>
      <c r="Z85" s="353"/>
      <c r="AA85" s="353"/>
      <c r="AB85" s="353"/>
      <c r="AC85" s="353"/>
      <c r="AD85" s="353"/>
      <c r="AE85" s="353"/>
      <c r="AF85" s="353"/>
      <c r="AG85" s="353"/>
      <c r="AH85" s="354"/>
    </row>
    <row r="86" spans="2:34">
      <c r="B86" s="352"/>
      <c r="C86" s="353"/>
      <c r="D86" s="353"/>
      <c r="E86" s="353"/>
      <c r="F86" s="353"/>
      <c r="G86" s="353"/>
      <c r="H86" s="353"/>
      <c r="I86" s="353"/>
      <c r="J86" s="353"/>
      <c r="K86" s="353"/>
      <c r="L86" s="353"/>
      <c r="M86" s="353"/>
      <c r="N86" s="353"/>
      <c r="O86" s="353"/>
      <c r="P86" s="353"/>
      <c r="Q86" s="353"/>
      <c r="R86" s="353"/>
      <c r="S86" s="353"/>
      <c r="T86" s="353"/>
      <c r="U86" s="353"/>
      <c r="V86" s="353"/>
      <c r="W86" s="353"/>
      <c r="X86" s="353"/>
      <c r="Y86" s="353"/>
      <c r="Z86" s="353"/>
      <c r="AA86" s="353"/>
      <c r="AB86" s="353"/>
      <c r="AC86" s="353"/>
      <c r="AD86" s="353"/>
      <c r="AE86" s="353"/>
      <c r="AF86" s="353"/>
      <c r="AG86" s="353"/>
      <c r="AH86" s="354"/>
    </row>
    <row r="87" spans="2:34">
      <c r="B87" s="352"/>
      <c r="C87" s="353"/>
      <c r="D87" s="353"/>
      <c r="E87" s="353"/>
      <c r="F87" s="353"/>
      <c r="G87" s="353"/>
      <c r="H87" s="353"/>
      <c r="I87" s="353"/>
      <c r="J87" s="353"/>
      <c r="K87" s="353"/>
      <c r="L87" s="353"/>
      <c r="M87" s="353"/>
      <c r="N87" s="353"/>
      <c r="O87" s="353"/>
      <c r="P87" s="353"/>
      <c r="Q87" s="353"/>
      <c r="R87" s="353"/>
      <c r="S87" s="353"/>
      <c r="T87" s="353"/>
      <c r="U87" s="353"/>
      <c r="V87" s="353"/>
      <c r="W87" s="353"/>
      <c r="X87" s="353"/>
      <c r="Y87" s="353"/>
      <c r="Z87" s="353"/>
      <c r="AA87" s="353"/>
      <c r="AB87" s="353"/>
      <c r="AC87" s="353"/>
      <c r="AD87" s="353"/>
      <c r="AE87" s="353"/>
      <c r="AF87" s="353"/>
      <c r="AG87" s="353"/>
      <c r="AH87" s="354"/>
    </row>
    <row r="88" spans="2:34">
      <c r="B88" s="352"/>
      <c r="C88" s="353"/>
      <c r="D88" s="353"/>
      <c r="E88" s="353"/>
      <c r="F88" s="353"/>
      <c r="G88" s="353"/>
      <c r="H88" s="353"/>
      <c r="I88" s="353"/>
      <c r="J88" s="353"/>
      <c r="K88" s="353"/>
      <c r="L88" s="353"/>
      <c r="M88" s="353"/>
      <c r="N88" s="353"/>
      <c r="O88" s="353"/>
      <c r="P88" s="353"/>
      <c r="Q88" s="353"/>
      <c r="R88" s="353"/>
      <c r="S88" s="353"/>
      <c r="T88" s="353"/>
      <c r="U88" s="353"/>
      <c r="V88" s="353"/>
      <c r="W88" s="353"/>
      <c r="X88" s="353"/>
      <c r="Y88" s="353"/>
      <c r="Z88" s="353"/>
      <c r="AA88" s="353"/>
      <c r="AB88" s="353"/>
      <c r="AC88" s="353"/>
      <c r="AD88" s="353"/>
      <c r="AE88" s="353"/>
      <c r="AF88" s="353"/>
      <c r="AG88" s="353"/>
      <c r="AH88" s="354"/>
    </row>
    <row r="89" spans="2:34">
      <c r="B89" s="352"/>
      <c r="C89" s="353"/>
      <c r="D89" s="353"/>
      <c r="E89" s="353"/>
      <c r="F89" s="353"/>
      <c r="G89" s="353"/>
      <c r="H89" s="353"/>
      <c r="I89" s="353"/>
      <c r="J89" s="353"/>
      <c r="K89" s="353"/>
      <c r="L89" s="353"/>
      <c r="M89" s="353"/>
      <c r="N89" s="353"/>
      <c r="O89" s="353"/>
      <c r="P89" s="353"/>
      <c r="Q89" s="353"/>
      <c r="R89" s="353"/>
      <c r="S89" s="353"/>
      <c r="T89" s="353"/>
      <c r="U89" s="353"/>
      <c r="V89" s="353"/>
      <c r="W89" s="353"/>
      <c r="X89" s="353"/>
      <c r="Y89" s="353"/>
      <c r="Z89" s="353"/>
      <c r="AA89" s="353"/>
      <c r="AB89" s="353"/>
      <c r="AC89" s="353"/>
      <c r="AD89" s="353"/>
      <c r="AE89" s="353"/>
      <c r="AF89" s="353"/>
      <c r="AG89" s="353"/>
      <c r="AH89" s="354"/>
    </row>
    <row r="90" spans="2:34">
      <c r="B90" s="352"/>
      <c r="C90" s="353"/>
      <c r="D90" s="353"/>
      <c r="E90" s="353"/>
      <c r="F90" s="353"/>
      <c r="G90" s="353"/>
      <c r="H90" s="353"/>
      <c r="I90" s="353"/>
      <c r="J90" s="353"/>
      <c r="K90" s="353"/>
      <c r="L90" s="353"/>
      <c r="M90" s="353"/>
      <c r="N90" s="353"/>
      <c r="O90" s="353"/>
      <c r="P90" s="353"/>
      <c r="Q90" s="353"/>
      <c r="R90" s="353"/>
      <c r="S90" s="353"/>
      <c r="T90" s="353"/>
      <c r="U90" s="353"/>
      <c r="V90" s="353"/>
      <c r="W90" s="353"/>
      <c r="X90" s="353"/>
      <c r="Y90" s="353"/>
      <c r="Z90" s="353"/>
      <c r="AA90" s="353"/>
      <c r="AB90" s="353"/>
      <c r="AC90" s="353"/>
      <c r="AD90" s="353"/>
      <c r="AE90" s="353"/>
      <c r="AF90" s="353"/>
      <c r="AG90" s="353"/>
      <c r="AH90" s="354"/>
    </row>
    <row r="91" spans="2:34">
      <c r="B91" s="352"/>
      <c r="C91" s="353"/>
      <c r="D91" s="353"/>
      <c r="E91" s="353"/>
      <c r="F91" s="353"/>
      <c r="G91" s="353"/>
      <c r="H91" s="353"/>
      <c r="I91" s="353"/>
      <c r="J91" s="353"/>
      <c r="K91" s="353"/>
      <c r="L91" s="353"/>
      <c r="M91" s="353"/>
      <c r="N91" s="353"/>
      <c r="O91" s="353"/>
      <c r="P91" s="353"/>
      <c r="Q91" s="353"/>
      <c r="R91" s="353"/>
      <c r="S91" s="353"/>
      <c r="T91" s="353"/>
      <c r="U91" s="353"/>
      <c r="V91" s="353"/>
      <c r="W91" s="353"/>
      <c r="X91" s="353"/>
      <c r="Y91" s="353"/>
      <c r="Z91" s="353"/>
      <c r="AA91" s="353"/>
      <c r="AB91" s="353"/>
      <c r="AC91" s="353"/>
      <c r="AD91" s="353"/>
      <c r="AE91" s="353"/>
      <c r="AF91" s="353"/>
      <c r="AG91" s="353"/>
      <c r="AH91" s="354"/>
    </row>
    <row r="92" spans="2:34">
      <c r="B92" s="352"/>
      <c r="C92" s="353"/>
      <c r="D92" s="353"/>
      <c r="E92" s="353"/>
      <c r="F92" s="353"/>
      <c r="G92" s="353"/>
      <c r="H92" s="353"/>
      <c r="I92" s="353"/>
      <c r="J92" s="353"/>
      <c r="K92" s="353"/>
      <c r="L92" s="353"/>
      <c r="M92" s="353"/>
      <c r="N92" s="353"/>
      <c r="O92" s="353"/>
      <c r="P92" s="353"/>
      <c r="Q92" s="353"/>
      <c r="R92" s="353"/>
      <c r="S92" s="353"/>
      <c r="T92" s="353"/>
      <c r="U92" s="353"/>
      <c r="V92" s="353"/>
      <c r="W92" s="353"/>
      <c r="X92" s="353"/>
      <c r="Y92" s="353"/>
      <c r="Z92" s="353"/>
      <c r="AA92" s="353"/>
      <c r="AB92" s="353"/>
      <c r="AC92" s="353"/>
      <c r="AD92" s="353"/>
      <c r="AE92" s="353"/>
      <c r="AF92" s="353"/>
      <c r="AG92" s="353"/>
      <c r="AH92" s="354"/>
    </row>
    <row r="93" spans="2:34">
      <c r="B93" s="352"/>
      <c r="C93" s="353"/>
      <c r="D93" s="353"/>
      <c r="E93" s="353"/>
      <c r="F93" s="353"/>
      <c r="G93" s="353"/>
      <c r="H93" s="353"/>
      <c r="I93" s="353"/>
      <c r="J93" s="353"/>
      <c r="K93" s="353"/>
      <c r="L93" s="353"/>
      <c r="M93" s="353"/>
      <c r="N93" s="353"/>
      <c r="O93" s="353"/>
      <c r="P93" s="353"/>
      <c r="Q93" s="353"/>
      <c r="R93" s="353"/>
      <c r="S93" s="353"/>
      <c r="T93" s="353"/>
      <c r="U93" s="353"/>
      <c r="V93" s="353"/>
      <c r="W93" s="353"/>
      <c r="X93" s="353"/>
      <c r="Y93" s="353"/>
      <c r="Z93" s="353"/>
      <c r="AA93" s="353"/>
      <c r="AB93" s="353"/>
      <c r="AC93" s="353"/>
      <c r="AD93" s="353"/>
      <c r="AE93" s="353"/>
      <c r="AF93" s="353"/>
      <c r="AG93" s="353"/>
      <c r="AH93" s="354"/>
    </row>
    <row r="94" spans="2:34">
      <c r="B94" s="352"/>
      <c r="C94" s="353"/>
      <c r="D94" s="353"/>
      <c r="E94" s="353"/>
      <c r="F94" s="353"/>
      <c r="G94" s="353"/>
      <c r="H94" s="353"/>
      <c r="I94" s="353"/>
      <c r="J94" s="353"/>
      <c r="K94" s="353"/>
      <c r="L94" s="353"/>
      <c r="M94" s="353"/>
      <c r="N94" s="353"/>
      <c r="O94" s="353"/>
      <c r="P94" s="353"/>
      <c r="Q94" s="353"/>
      <c r="R94" s="353"/>
      <c r="S94" s="353"/>
      <c r="T94" s="353"/>
      <c r="U94" s="353"/>
      <c r="V94" s="353"/>
      <c r="W94" s="353"/>
      <c r="X94" s="353"/>
      <c r="Y94" s="353"/>
      <c r="Z94" s="353"/>
      <c r="AA94" s="353"/>
      <c r="AB94" s="353"/>
      <c r="AC94" s="353"/>
      <c r="AD94" s="353"/>
      <c r="AE94" s="353"/>
      <c r="AF94" s="353"/>
      <c r="AG94" s="353"/>
      <c r="AH94" s="354"/>
    </row>
    <row r="95" spans="2:34">
      <c r="B95" s="352"/>
      <c r="C95" s="353"/>
      <c r="D95" s="353"/>
      <c r="E95" s="353"/>
      <c r="F95" s="353"/>
      <c r="G95" s="353"/>
      <c r="H95" s="353"/>
      <c r="I95" s="353"/>
      <c r="J95" s="353"/>
      <c r="K95" s="353"/>
      <c r="L95" s="353"/>
      <c r="M95" s="353"/>
      <c r="N95" s="353"/>
      <c r="O95" s="353"/>
      <c r="P95" s="353"/>
      <c r="Q95" s="353"/>
      <c r="R95" s="353"/>
      <c r="S95" s="353"/>
      <c r="T95" s="353"/>
      <c r="U95" s="353"/>
      <c r="V95" s="353"/>
      <c r="W95" s="353"/>
      <c r="X95" s="353"/>
      <c r="Y95" s="353"/>
      <c r="Z95" s="353"/>
      <c r="AA95" s="353"/>
      <c r="AB95" s="353"/>
      <c r="AC95" s="353"/>
      <c r="AD95" s="353"/>
      <c r="AE95" s="353"/>
      <c r="AF95" s="353"/>
      <c r="AG95" s="353"/>
      <c r="AH95" s="354"/>
    </row>
    <row r="96" spans="2:34">
      <c r="B96" s="352"/>
      <c r="C96" s="353"/>
      <c r="D96" s="353"/>
      <c r="E96" s="353"/>
      <c r="F96" s="353"/>
      <c r="G96" s="353"/>
      <c r="H96" s="353"/>
      <c r="I96" s="353"/>
      <c r="J96" s="353"/>
      <c r="K96" s="353"/>
      <c r="L96" s="353"/>
      <c r="M96" s="353"/>
      <c r="N96" s="353"/>
      <c r="O96" s="353"/>
      <c r="P96" s="353"/>
      <c r="Q96" s="353"/>
      <c r="R96" s="353"/>
      <c r="S96" s="353"/>
      <c r="T96" s="353"/>
      <c r="U96" s="353"/>
      <c r="V96" s="353"/>
      <c r="W96" s="353"/>
      <c r="X96" s="353"/>
      <c r="Y96" s="353"/>
      <c r="Z96" s="353"/>
      <c r="AA96" s="353"/>
      <c r="AB96" s="353"/>
      <c r="AC96" s="353"/>
      <c r="AD96" s="353"/>
      <c r="AE96" s="353"/>
      <c r="AF96" s="353"/>
      <c r="AG96" s="353"/>
      <c r="AH96" s="354"/>
    </row>
    <row r="97" spans="1:34">
      <c r="B97" s="352"/>
      <c r="C97" s="353"/>
      <c r="D97" s="353"/>
      <c r="E97" s="353"/>
      <c r="F97" s="353"/>
      <c r="G97" s="353"/>
      <c r="H97" s="353"/>
      <c r="I97" s="353"/>
      <c r="J97" s="353"/>
      <c r="K97" s="353"/>
      <c r="L97" s="353"/>
      <c r="M97" s="353"/>
      <c r="N97" s="353"/>
      <c r="O97" s="353"/>
      <c r="P97" s="353"/>
      <c r="Q97" s="353"/>
      <c r="R97" s="353"/>
      <c r="S97" s="353"/>
      <c r="T97" s="353"/>
      <c r="U97" s="353"/>
      <c r="V97" s="353"/>
      <c r="W97" s="353"/>
      <c r="X97" s="353"/>
      <c r="Y97" s="353"/>
      <c r="Z97" s="353"/>
      <c r="AA97" s="353"/>
      <c r="AB97" s="353"/>
      <c r="AC97" s="353"/>
      <c r="AD97" s="353"/>
      <c r="AE97" s="353"/>
      <c r="AF97" s="353"/>
      <c r="AG97" s="353"/>
      <c r="AH97" s="354"/>
    </row>
    <row r="98" spans="1:34">
      <c r="B98" s="355"/>
      <c r="C98" s="356"/>
      <c r="D98" s="356"/>
      <c r="E98" s="356"/>
      <c r="F98" s="356"/>
      <c r="G98" s="356"/>
      <c r="H98" s="356"/>
      <c r="I98" s="356"/>
      <c r="J98" s="356"/>
      <c r="K98" s="356"/>
      <c r="L98" s="356"/>
      <c r="M98" s="356"/>
      <c r="N98" s="356"/>
      <c r="O98" s="356"/>
      <c r="P98" s="356"/>
      <c r="Q98" s="356"/>
      <c r="R98" s="356"/>
      <c r="S98" s="356"/>
      <c r="T98" s="356"/>
      <c r="U98" s="356"/>
      <c r="V98" s="356"/>
      <c r="W98" s="356"/>
      <c r="X98" s="356"/>
      <c r="Y98" s="356"/>
      <c r="Z98" s="356"/>
      <c r="AA98" s="356"/>
      <c r="AB98" s="356"/>
      <c r="AC98" s="356"/>
      <c r="AD98" s="356"/>
      <c r="AE98" s="356"/>
      <c r="AF98" s="356"/>
      <c r="AG98" s="356"/>
      <c r="AH98" s="357"/>
    </row>
    <row r="100" spans="1:34">
      <c r="A100" s="15" t="s">
        <v>302</v>
      </c>
    </row>
    <row r="101" spans="1:34">
      <c r="B101" s="328" t="s">
        <v>245</v>
      </c>
      <c r="C101" s="329"/>
      <c r="D101" s="329"/>
      <c r="E101" s="329"/>
      <c r="F101" s="329"/>
      <c r="G101" s="329"/>
      <c r="H101" s="329"/>
      <c r="I101" s="329"/>
      <c r="J101" s="329"/>
      <c r="K101" s="329"/>
      <c r="L101" s="329"/>
      <c r="M101" s="329"/>
      <c r="N101" s="329"/>
      <c r="O101" s="329"/>
      <c r="P101" s="329"/>
      <c r="Q101" s="329"/>
      <c r="R101" s="329"/>
      <c r="S101" s="329"/>
      <c r="T101" s="329"/>
      <c r="U101" s="329"/>
      <c r="V101" s="329"/>
      <c r="W101" s="329"/>
      <c r="X101" s="329"/>
      <c r="Y101" s="329"/>
      <c r="Z101" s="329"/>
      <c r="AA101" s="329"/>
      <c r="AB101" s="329"/>
      <c r="AC101" s="329"/>
      <c r="AD101" s="329"/>
      <c r="AE101" s="329"/>
      <c r="AF101" s="329"/>
      <c r="AG101" s="329"/>
      <c r="AH101" s="330"/>
    </row>
    <row r="102" spans="1:34">
      <c r="B102" s="331"/>
      <c r="C102" s="332"/>
      <c r="D102" s="332"/>
      <c r="E102" s="332"/>
      <c r="F102" s="332"/>
      <c r="G102" s="332"/>
      <c r="H102" s="332"/>
      <c r="I102" s="332"/>
      <c r="J102" s="332"/>
      <c r="K102" s="332"/>
      <c r="L102" s="332"/>
      <c r="M102" s="332"/>
      <c r="N102" s="332"/>
      <c r="O102" s="332"/>
      <c r="P102" s="332"/>
      <c r="Q102" s="332"/>
      <c r="R102" s="332"/>
      <c r="S102" s="332"/>
      <c r="T102" s="332"/>
      <c r="U102" s="332"/>
      <c r="V102" s="332"/>
      <c r="W102" s="332"/>
      <c r="X102" s="332"/>
      <c r="Y102" s="332"/>
      <c r="Z102" s="332"/>
      <c r="AA102" s="332"/>
      <c r="AB102" s="332"/>
      <c r="AC102" s="332"/>
      <c r="AD102" s="332"/>
      <c r="AE102" s="332"/>
      <c r="AF102" s="332"/>
      <c r="AG102" s="332"/>
      <c r="AH102" s="333"/>
    </row>
    <row r="103" spans="1:34">
      <c r="B103" s="331"/>
      <c r="C103" s="332"/>
      <c r="D103" s="332"/>
      <c r="E103" s="332"/>
      <c r="F103" s="332"/>
      <c r="G103" s="332"/>
      <c r="H103" s="332"/>
      <c r="I103" s="332"/>
      <c r="J103" s="332"/>
      <c r="K103" s="332"/>
      <c r="L103" s="332"/>
      <c r="M103" s="332"/>
      <c r="N103" s="332"/>
      <c r="O103" s="332"/>
      <c r="P103" s="332"/>
      <c r="Q103" s="332"/>
      <c r="R103" s="332"/>
      <c r="S103" s="332"/>
      <c r="T103" s="332"/>
      <c r="U103" s="332"/>
      <c r="V103" s="332"/>
      <c r="W103" s="332"/>
      <c r="X103" s="332"/>
      <c r="Y103" s="332"/>
      <c r="Z103" s="332"/>
      <c r="AA103" s="332"/>
      <c r="AB103" s="332"/>
      <c r="AC103" s="332"/>
      <c r="AD103" s="332"/>
      <c r="AE103" s="332"/>
      <c r="AF103" s="332"/>
      <c r="AG103" s="332"/>
      <c r="AH103" s="333"/>
    </row>
    <row r="104" spans="1:34">
      <c r="B104" s="331"/>
      <c r="C104" s="332"/>
      <c r="D104" s="332"/>
      <c r="E104" s="332"/>
      <c r="F104" s="332"/>
      <c r="G104" s="332"/>
      <c r="H104" s="332"/>
      <c r="I104" s="332"/>
      <c r="J104" s="332"/>
      <c r="K104" s="332"/>
      <c r="L104" s="332"/>
      <c r="M104" s="332"/>
      <c r="N104" s="332"/>
      <c r="O104" s="332"/>
      <c r="P104" s="332"/>
      <c r="Q104" s="332"/>
      <c r="R104" s="332"/>
      <c r="S104" s="332"/>
      <c r="T104" s="332"/>
      <c r="U104" s="332"/>
      <c r="V104" s="332"/>
      <c r="W104" s="332"/>
      <c r="X104" s="332"/>
      <c r="Y104" s="332"/>
      <c r="Z104" s="332"/>
      <c r="AA104" s="332"/>
      <c r="AB104" s="332"/>
      <c r="AC104" s="332"/>
      <c r="AD104" s="332"/>
      <c r="AE104" s="332"/>
      <c r="AF104" s="332"/>
      <c r="AG104" s="332"/>
      <c r="AH104" s="333"/>
    </row>
    <row r="105" spans="1:34">
      <c r="B105" s="331"/>
      <c r="C105" s="332"/>
      <c r="D105" s="332"/>
      <c r="E105" s="332"/>
      <c r="F105" s="332"/>
      <c r="G105" s="332"/>
      <c r="H105" s="332"/>
      <c r="I105" s="332"/>
      <c r="J105" s="332"/>
      <c r="K105" s="332"/>
      <c r="L105" s="332"/>
      <c r="M105" s="332"/>
      <c r="N105" s="332"/>
      <c r="O105" s="332"/>
      <c r="P105" s="332"/>
      <c r="Q105" s="332"/>
      <c r="R105" s="332"/>
      <c r="S105" s="332"/>
      <c r="T105" s="332"/>
      <c r="U105" s="332"/>
      <c r="V105" s="332"/>
      <c r="W105" s="332"/>
      <c r="X105" s="332"/>
      <c r="Y105" s="332"/>
      <c r="Z105" s="332"/>
      <c r="AA105" s="332"/>
      <c r="AB105" s="332"/>
      <c r="AC105" s="332"/>
      <c r="AD105" s="332"/>
      <c r="AE105" s="332"/>
      <c r="AF105" s="332"/>
      <c r="AG105" s="332"/>
      <c r="AH105" s="333"/>
    </row>
    <row r="106" spans="1:34">
      <c r="B106" s="331"/>
      <c r="C106" s="332"/>
      <c r="D106" s="332"/>
      <c r="E106" s="332"/>
      <c r="F106" s="332"/>
      <c r="G106" s="332"/>
      <c r="H106" s="332"/>
      <c r="I106" s="332"/>
      <c r="J106" s="332"/>
      <c r="K106" s="332"/>
      <c r="L106" s="332"/>
      <c r="M106" s="332"/>
      <c r="N106" s="332"/>
      <c r="O106" s="332"/>
      <c r="P106" s="332"/>
      <c r="Q106" s="332"/>
      <c r="R106" s="332"/>
      <c r="S106" s="332"/>
      <c r="T106" s="332"/>
      <c r="U106" s="332"/>
      <c r="V106" s="332"/>
      <c r="W106" s="332"/>
      <c r="X106" s="332"/>
      <c r="Y106" s="332"/>
      <c r="Z106" s="332"/>
      <c r="AA106" s="332"/>
      <c r="AB106" s="332"/>
      <c r="AC106" s="332"/>
      <c r="AD106" s="332"/>
      <c r="AE106" s="332"/>
      <c r="AF106" s="332"/>
      <c r="AG106" s="332"/>
      <c r="AH106" s="333"/>
    </row>
    <row r="107" spans="1:34">
      <c r="B107" s="331"/>
      <c r="C107" s="332"/>
      <c r="D107" s="332"/>
      <c r="E107" s="332"/>
      <c r="F107" s="332"/>
      <c r="G107" s="332"/>
      <c r="H107" s="332"/>
      <c r="I107" s="332"/>
      <c r="J107" s="332"/>
      <c r="K107" s="332"/>
      <c r="L107" s="332"/>
      <c r="M107" s="332"/>
      <c r="N107" s="332"/>
      <c r="O107" s="332"/>
      <c r="P107" s="332"/>
      <c r="Q107" s="332"/>
      <c r="R107" s="332"/>
      <c r="S107" s="332"/>
      <c r="T107" s="332"/>
      <c r="U107" s="332"/>
      <c r="V107" s="332"/>
      <c r="W107" s="332"/>
      <c r="X107" s="332"/>
      <c r="Y107" s="332"/>
      <c r="Z107" s="332"/>
      <c r="AA107" s="332"/>
      <c r="AB107" s="332"/>
      <c r="AC107" s="332"/>
      <c r="AD107" s="332"/>
      <c r="AE107" s="332"/>
      <c r="AF107" s="332"/>
      <c r="AG107" s="332"/>
      <c r="AH107" s="333"/>
    </row>
    <row r="108" spans="1:34">
      <c r="B108" s="331"/>
      <c r="C108" s="332"/>
      <c r="D108" s="332"/>
      <c r="E108" s="332"/>
      <c r="F108" s="332"/>
      <c r="G108" s="332"/>
      <c r="H108" s="332"/>
      <c r="I108" s="332"/>
      <c r="J108" s="332"/>
      <c r="K108" s="332"/>
      <c r="L108" s="332"/>
      <c r="M108" s="332"/>
      <c r="N108" s="332"/>
      <c r="O108" s="332"/>
      <c r="P108" s="332"/>
      <c r="Q108" s="332"/>
      <c r="R108" s="332"/>
      <c r="S108" s="332"/>
      <c r="T108" s="332"/>
      <c r="U108" s="332"/>
      <c r="V108" s="332"/>
      <c r="W108" s="332"/>
      <c r="X108" s="332"/>
      <c r="Y108" s="332"/>
      <c r="Z108" s="332"/>
      <c r="AA108" s="332"/>
      <c r="AB108" s="332"/>
      <c r="AC108" s="332"/>
      <c r="AD108" s="332"/>
      <c r="AE108" s="332"/>
      <c r="AF108" s="332"/>
      <c r="AG108" s="332"/>
      <c r="AH108" s="333"/>
    </row>
    <row r="109" spans="1:34">
      <c r="B109" s="331"/>
      <c r="C109" s="332"/>
      <c r="D109" s="332"/>
      <c r="E109" s="332"/>
      <c r="F109" s="332"/>
      <c r="G109" s="332"/>
      <c r="H109" s="332"/>
      <c r="I109" s="332"/>
      <c r="J109" s="332"/>
      <c r="K109" s="332"/>
      <c r="L109" s="332"/>
      <c r="M109" s="332"/>
      <c r="N109" s="332"/>
      <c r="O109" s="332"/>
      <c r="P109" s="332"/>
      <c r="Q109" s="332"/>
      <c r="R109" s="332"/>
      <c r="S109" s="332"/>
      <c r="T109" s="332"/>
      <c r="U109" s="332"/>
      <c r="V109" s="332"/>
      <c r="W109" s="332"/>
      <c r="X109" s="332"/>
      <c r="Y109" s="332"/>
      <c r="Z109" s="332"/>
      <c r="AA109" s="332"/>
      <c r="AB109" s="332"/>
      <c r="AC109" s="332"/>
      <c r="AD109" s="332"/>
      <c r="AE109" s="332"/>
      <c r="AF109" s="332"/>
      <c r="AG109" s="332"/>
      <c r="AH109" s="333"/>
    </row>
    <row r="110" spans="1:34">
      <c r="B110" s="331"/>
      <c r="C110" s="332"/>
      <c r="D110" s="332"/>
      <c r="E110" s="332"/>
      <c r="F110" s="332"/>
      <c r="G110" s="332"/>
      <c r="H110" s="332"/>
      <c r="I110" s="332"/>
      <c r="J110" s="332"/>
      <c r="K110" s="332"/>
      <c r="L110" s="332"/>
      <c r="M110" s="332"/>
      <c r="N110" s="332"/>
      <c r="O110" s="332"/>
      <c r="P110" s="332"/>
      <c r="Q110" s="332"/>
      <c r="R110" s="332"/>
      <c r="S110" s="332"/>
      <c r="T110" s="332"/>
      <c r="U110" s="332"/>
      <c r="V110" s="332"/>
      <c r="W110" s="332"/>
      <c r="X110" s="332"/>
      <c r="Y110" s="332"/>
      <c r="Z110" s="332"/>
      <c r="AA110" s="332"/>
      <c r="AB110" s="332"/>
      <c r="AC110" s="332"/>
      <c r="AD110" s="332"/>
      <c r="AE110" s="332"/>
      <c r="AF110" s="332"/>
      <c r="AG110" s="332"/>
      <c r="AH110" s="333"/>
    </row>
    <row r="111" spans="1:34">
      <c r="B111" s="331"/>
      <c r="C111" s="332"/>
      <c r="D111" s="332"/>
      <c r="E111" s="332"/>
      <c r="F111" s="332"/>
      <c r="G111" s="332"/>
      <c r="H111" s="332"/>
      <c r="I111" s="332"/>
      <c r="J111" s="332"/>
      <c r="K111" s="332"/>
      <c r="L111" s="332"/>
      <c r="M111" s="332"/>
      <c r="N111" s="332"/>
      <c r="O111" s="332"/>
      <c r="P111" s="332"/>
      <c r="Q111" s="332"/>
      <c r="R111" s="332"/>
      <c r="S111" s="332"/>
      <c r="T111" s="332"/>
      <c r="U111" s="332"/>
      <c r="V111" s="332"/>
      <c r="W111" s="332"/>
      <c r="X111" s="332"/>
      <c r="Y111" s="332"/>
      <c r="Z111" s="332"/>
      <c r="AA111" s="332"/>
      <c r="AB111" s="332"/>
      <c r="AC111" s="332"/>
      <c r="AD111" s="332"/>
      <c r="AE111" s="332"/>
      <c r="AF111" s="332"/>
      <c r="AG111" s="332"/>
      <c r="AH111" s="333"/>
    </row>
    <row r="112" spans="1:34">
      <c r="B112" s="331"/>
      <c r="C112" s="332"/>
      <c r="D112" s="332"/>
      <c r="E112" s="332"/>
      <c r="F112" s="332"/>
      <c r="G112" s="332"/>
      <c r="H112" s="332"/>
      <c r="I112" s="332"/>
      <c r="J112" s="332"/>
      <c r="K112" s="332"/>
      <c r="L112" s="332"/>
      <c r="M112" s="332"/>
      <c r="N112" s="332"/>
      <c r="O112" s="332"/>
      <c r="P112" s="332"/>
      <c r="Q112" s="332"/>
      <c r="R112" s="332"/>
      <c r="S112" s="332"/>
      <c r="T112" s="332"/>
      <c r="U112" s="332"/>
      <c r="V112" s="332"/>
      <c r="W112" s="332"/>
      <c r="X112" s="332"/>
      <c r="Y112" s="332"/>
      <c r="Z112" s="332"/>
      <c r="AA112" s="332"/>
      <c r="AB112" s="332"/>
      <c r="AC112" s="332"/>
      <c r="AD112" s="332"/>
      <c r="AE112" s="332"/>
      <c r="AF112" s="332"/>
      <c r="AG112" s="332"/>
      <c r="AH112" s="333"/>
    </row>
    <row r="113" spans="2:34">
      <c r="B113" s="331"/>
      <c r="C113" s="332"/>
      <c r="D113" s="332"/>
      <c r="E113" s="332"/>
      <c r="F113" s="332"/>
      <c r="G113" s="332"/>
      <c r="H113" s="332"/>
      <c r="I113" s="332"/>
      <c r="J113" s="332"/>
      <c r="K113" s="332"/>
      <c r="L113" s="332"/>
      <c r="M113" s="332"/>
      <c r="N113" s="332"/>
      <c r="O113" s="332"/>
      <c r="P113" s="332"/>
      <c r="Q113" s="332"/>
      <c r="R113" s="332"/>
      <c r="S113" s="332"/>
      <c r="T113" s="332"/>
      <c r="U113" s="332"/>
      <c r="V113" s="332"/>
      <c r="W113" s="332"/>
      <c r="X113" s="332"/>
      <c r="Y113" s="332"/>
      <c r="Z113" s="332"/>
      <c r="AA113" s="332"/>
      <c r="AB113" s="332"/>
      <c r="AC113" s="332"/>
      <c r="AD113" s="332"/>
      <c r="AE113" s="332"/>
      <c r="AF113" s="332"/>
      <c r="AG113" s="332"/>
      <c r="AH113" s="333"/>
    </row>
    <row r="114" spans="2:34">
      <c r="B114" s="331"/>
      <c r="C114" s="332"/>
      <c r="D114" s="332"/>
      <c r="E114" s="332"/>
      <c r="F114" s="332"/>
      <c r="G114" s="332"/>
      <c r="H114" s="332"/>
      <c r="I114" s="332"/>
      <c r="J114" s="332"/>
      <c r="K114" s="332"/>
      <c r="L114" s="332"/>
      <c r="M114" s="332"/>
      <c r="N114" s="332"/>
      <c r="O114" s="332"/>
      <c r="P114" s="332"/>
      <c r="Q114" s="332"/>
      <c r="R114" s="332"/>
      <c r="S114" s="332"/>
      <c r="T114" s="332"/>
      <c r="U114" s="332"/>
      <c r="V114" s="332"/>
      <c r="W114" s="332"/>
      <c r="X114" s="332"/>
      <c r="Y114" s="332"/>
      <c r="Z114" s="332"/>
      <c r="AA114" s="332"/>
      <c r="AB114" s="332"/>
      <c r="AC114" s="332"/>
      <c r="AD114" s="332"/>
      <c r="AE114" s="332"/>
      <c r="AF114" s="332"/>
      <c r="AG114" s="332"/>
      <c r="AH114" s="333"/>
    </row>
    <row r="115" spans="2:34">
      <c r="B115" s="331"/>
      <c r="C115" s="332"/>
      <c r="D115" s="332"/>
      <c r="E115" s="332"/>
      <c r="F115" s="332"/>
      <c r="G115" s="332"/>
      <c r="H115" s="332"/>
      <c r="I115" s="332"/>
      <c r="J115" s="332"/>
      <c r="K115" s="332"/>
      <c r="L115" s="332"/>
      <c r="M115" s="332"/>
      <c r="N115" s="332"/>
      <c r="O115" s="332"/>
      <c r="P115" s="332"/>
      <c r="Q115" s="332"/>
      <c r="R115" s="332"/>
      <c r="S115" s="332"/>
      <c r="T115" s="332"/>
      <c r="U115" s="332"/>
      <c r="V115" s="332"/>
      <c r="W115" s="332"/>
      <c r="X115" s="332"/>
      <c r="Y115" s="332"/>
      <c r="Z115" s="332"/>
      <c r="AA115" s="332"/>
      <c r="AB115" s="332"/>
      <c r="AC115" s="332"/>
      <c r="AD115" s="332"/>
      <c r="AE115" s="332"/>
      <c r="AF115" s="332"/>
      <c r="AG115" s="332"/>
      <c r="AH115" s="333"/>
    </row>
    <row r="116" spans="2:34">
      <c r="B116" s="331"/>
      <c r="C116" s="332"/>
      <c r="D116" s="332"/>
      <c r="E116" s="332"/>
      <c r="F116" s="332"/>
      <c r="G116" s="332"/>
      <c r="H116" s="332"/>
      <c r="I116" s="332"/>
      <c r="J116" s="332"/>
      <c r="K116" s="332"/>
      <c r="L116" s="332"/>
      <c r="M116" s="332"/>
      <c r="N116" s="332"/>
      <c r="O116" s="332"/>
      <c r="P116" s="332"/>
      <c r="Q116" s="332"/>
      <c r="R116" s="332"/>
      <c r="S116" s="332"/>
      <c r="T116" s="332"/>
      <c r="U116" s="332"/>
      <c r="V116" s="332"/>
      <c r="W116" s="332"/>
      <c r="X116" s="332"/>
      <c r="Y116" s="332"/>
      <c r="Z116" s="332"/>
      <c r="AA116" s="332"/>
      <c r="AB116" s="332"/>
      <c r="AC116" s="332"/>
      <c r="AD116" s="332"/>
      <c r="AE116" s="332"/>
      <c r="AF116" s="332"/>
      <c r="AG116" s="332"/>
      <c r="AH116" s="333"/>
    </row>
    <row r="117" spans="2:34">
      <c r="B117" s="331"/>
      <c r="C117" s="332"/>
      <c r="D117" s="332"/>
      <c r="E117" s="332"/>
      <c r="F117" s="332"/>
      <c r="G117" s="332"/>
      <c r="H117" s="332"/>
      <c r="I117" s="332"/>
      <c r="J117" s="332"/>
      <c r="K117" s="332"/>
      <c r="L117" s="332"/>
      <c r="M117" s="332"/>
      <c r="N117" s="332"/>
      <c r="O117" s="332"/>
      <c r="P117" s="332"/>
      <c r="Q117" s="332"/>
      <c r="R117" s="332"/>
      <c r="S117" s="332"/>
      <c r="T117" s="332"/>
      <c r="U117" s="332"/>
      <c r="V117" s="332"/>
      <c r="W117" s="332"/>
      <c r="X117" s="332"/>
      <c r="Y117" s="332"/>
      <c r="Z117" s="332"/>
      <c r="AA117" s="332"/>
      <c r="AB117" s="332"/>
      <c r="AC117" s="332"/>
      <c r="AD117" s="332"/>
      <c r="AE117" s="332"/>
      <c r="AF117" s="332"/>
      <c r="AG117" s="332"/>
      <c r="AH117" s="333"/>
    </row>
    <row r="118" spans="2:34">
      <c r="B118" s="331"/>
      <c r="C118" s="332"/>
      <c r="D118" s="332"/>
      <c r="E118" s="332"/>
      <c r="F118" s="332"/>
      <c r="G118" s="332"/>
      <c r="H118" s="332"/>
      <c r="I118" s="332"/>
      <c r="J118" s="332"/>
      <c r="K118" s="332"/>
      <c r="L118" s="332"/>
      <c r="M118" s="332"/>
      <c r="N118" s="332"/>
      <c r="O118" s="332"/>
      <c r="P118" s="332"/>
      <c r="Q118" s="332"/>
      <c r="R118" s="332"/>
      <c r="S118" s="332"/>
      <c r="T118" s="332"/>
      <c r="U118" s="332"/>
      <c r="V118" s="332"/>
      <c r="W118" s="332"/>
      <c r="X118" s="332"/>
      <c r="Y118" s="332"/>
      <c r="Z118" s="332"/>
      <c r="AA118" s="332"/>
      <c r="AB118" s="332"/>
      <c r="AC118" s="332"/>
      <c r="AD118" s="332"/>
      <c r="AE118" s="332"/>
      <c r="AF118" s="332"/>
      <c r="AG118" s="332"/>
      <c r="AH118" s="333"/>
    </row>
    <row r="119" spans="2:34">
      <c r="B119" s="331"/>
      <c r="C119" s="332"/>
      <c r="D119" s="332"/>
      <c r="E119" s="332"/>
      <c r="F119" s="332"/>
      <c r="G119" s="332"/>
      <c r="H119" s="332"/>
      <c r="I119" s="332"/>
      <c r="J119" s="332"/>
      <c r="K119" s="332"/>
      <c r="L119" s="332"/>
      <c r="M119" s="332"/>
      <c r="N119" s="332"/>
      <c r="O119" s="332"/>
      <c r="P119" s="332"/>
      <c r="Q119" s="332"/>
      <c r="R119" s="332"/>
      <c r="S119" s="332"/>
      <c r="T119" s="332"/>
      <c r="U119" s="332"/>
      <c r="V119" s="332"/>
      <c r="W119" s="332"/>
      <c r="X119" s="332"/>
      <c r="Y119" s="332"/>
      <c r="Z119" s="332"/>
      <c r="AA119" s="332"/>
      <c r="AB119" s="332"/>
      <c r="AC119" s="332"/>
      <c r="AD119" s="332"/>
      <c r="AE119" s="332"/>
      <c r="AF119" s="332"/>
      <c r="AG119" s="332"/>
      <c r="AH119" s="333"/>
    </row>
    <row r="120" spans="2:34">
      <c r="B120" s="331"/>
      <c r="C120" s="332"/>
      <c r="D120" s="332"/>
      <c r="E120" s="332"/>
      <c r="F120" s="332"/>
      <c r="G120" s="332"/>
      <c r="H120" s="332"/>
      <c r="I120" s="332"/>
      <c r="J120" s="332"/>
      <c r="K120" s="332"/>
      <c r="L120" s="332"/>
      <c r="M120" s="332"/>
      <c r="N120" s="332"/>
      <c r="O120" s="332"/>
      <c r="P120" s="332"/>
      <c r="Q120" s="332"/>
      <c r="R120" s="332"/>
      <c r="S120" s="332"/>
      <c r="T120" s="332"/>
      <c r="U120" s="332"/>
      <c r="V120" s="332"/>
      <c r="W120" s="332"/>
      <c r="X120" s="332"/>
      <c r="Y120" s="332"/>
      <c r="Z120" s="332"/>
      <c r="AA120" s="332"/>
      <c r="AB120" s="332"/>
      <c r="AC120" s="332"/>
      <c r="AD120" s="332"/>
      <c r="AE120" s="332"/>
      <c r="AF120" s="332"/>
      <c r="AG120" s="332"/>
      <c r="AH120" s="333"/>
    </row>
    <row r="121" spans="2:34" ht="12.75" customHeight="1">
      <c r="B121" s="331"/>
      <c r="C121" s="332"/>
      <c r="D121" s="332"/>
      <c r="E121" s="332"/>
      <c r="F121" s="332"/>
      <c r="G121" s="332"/>
      <c r="H121" s="332"/>
      <c r="I121" s="332"/>
      <c r="J121" s="332"/>
      <c r="K121" s="332"/>
      <c r="L121" s="332"/>
      <c r="M121" s="332"/>
      <c r="N121" s="332"/>
      <c r="O121" s="332"/>
      <c r="P121" s="332"/>
      <c r="Q121" s="332"/>
      <c r="R121" s="332"/>
      <c r="S121" s="332"/>
      <c r="T121" s="332"/>
      <c r="U121" s="332"/>
      <c r="V121" s="332"/>
      <c r="W121" s="332"/>
      <c r="X121" s="332"/>
      <c r="Y121" s="332"/>
      <c r="Z121" s="332"/>
      <c r="AA121" s="332"/>
      <c r="AB121" s="332"/>
      <c r="AC121" s="332"/>
      <c r="AD121" s="332"/>
      <c r="AE121" s="332"/>
      <c r="AF121" s="332"/>
      <c r="AG121" s="332"/>
      <c r="AH121" s="333"/>
    </row>
    <row r="122" spans="2:34">
      <c r="B122" s="334"/>
      <c r="C122" s="335"/>
      <c r="D122" s="335"/>
      <c r="E122" s="335"/>
      <c r="F122" s="335"/>
      <c r="G122" s="335"/>
      <c r="H122" s="335"/>
      <c r="I122" s="335"/>
      <c r="J122" s="335"/>
      <c r="K122" s="335"/>
      <c r="L122" s="335"/>
      <c r="M122" s="335"/>
      <c r="N122" s="335"/>
      <c r="O122" s="335"/>
      <c r="P122" s="335"/>
      <c r="Q122" s="335"/>
      <c r="R122" s="335"/>
      <c r="S122" s="335"/>
      <c r="T122" s="335"/>
      <c r="U122" s="335"/>
      <c r="V122" s="335"/>
      <c r="W122" s="335"/>
      <c r="X122" s="335"/>
      <c r="Y122" s="335"/>
      <c r="Z122" s="335"/>
      <c r="AA122" s="335"/>
      <c r="AB122" s="335"/>
      <c r="AC122" s="335"/>
      <c r="AD122" s="335"/>
      <c r="AE122" s="335"/>
      <c r="AF122" s="335"/>
      <c r="AG122" s="335"/>
      <c r="AH122" s="336"/>
    </row>
  </sheetData>
  <mergeCells count="77">
    <mergeCell ref="C42:F45"/>
    <mergeCell ref="C46:F49"/>
    <mergeCell ref="B58:E59"/>
    <mergeCell ref="F58:M59"/>
    <mergeCell ref="B61:AH98"/>
    <mergeCell ref="G47:AH47"/>
    <mergeCell ref="G48:AH48"/>
    <mergeCell ref="G49:AH49"/>
    <mergeCell ref="G42:AH42"/>
    <mergeCell ref="G43:AH43"/>
    <mergeCell ref="G44:AH44"/>
    <mergeCell ref="G45:AH45"/>
    <mergeCell ref="G46:AH46"/>
    <mergeCell ref="B101:AH122"/>
    <mergeCell ref="B52:E53"/>
    <mergeCell ref="F52:M53"/>
    <mergeCell ref="B54:E55"/>
    <mergeCell ref="F54:M55"/>
    <mergeCell ref="B56:E57"/>
    <mergeCell ref="F56:M57"/>
    <mergeCell ref="S53:V53"/>
    <mergeCell ref="S54:V54"/>
    <mergeCell ref="T57:V57"/>
    <mergeCell ref="C37:F38"/>
    <mergeCell ref="G37:M38"/>
    <mergeCell ref="N37:P38"/>
    <mergeCell ref="Q37:AH38"/>
    <mergeCell ref="C39:F40"/>
    <mergeCell ref="G39:R40"/>
    <mergeCell ref="S39:V40"/>
    <mergeCell ref="W39:AH40"/>
    <mergeCell ref="C31:F36"/>
    <mergeCell ref="G31:AH32"/>
    <mergeCell ref="G33:N34"/>
    <mergeCell ref="O33:Q34"/>
    <mergeCell ref="R33:U34"/>
    <mergeCell ref="V33:Z34"/>
    <mergeCell ref="AA33:AC34"/>
    <mergeCell ref="AD33:AH34"/>
    <mergeCell ref="G35:AH36"/>
    <mergeCell ref="AG26:AH27"/>
    <mergeCell ref="C28:F29"/>
    <mergeCell ref="G28:L29"/>
    <mergeCell ref="M28:P29"/>
    <mergeCell ref="U28:AF29"/>
    <mergeCell ref="AG28:AH29"/>
    <mergeCell ref="C26:F27"/>
    <mergeCell ref="G26:L27"/>
    <mergeCell ref="M26:P27"/>
    <mergeCell ref="Q26:T29"/>
    <mergeCell ref="U26:AF27"/>
    <mergeCell ref="C23:F24"/>
    <mergeCell ref="G23:L24"/>
    <mergeCell ref="M23:P24"/>
    <mergeCell ref="Q23:T24"/>
    <mergeCell ref="U23:AH24"/>
    <mergeCell ref="B15:E16"/>
    <mergeCell ref="F15:AH16"/>
    <mergeCell ref="B17:E19"/>
    <mergeCell ref="F17:W19"/>
    <mergeCell ref="X17:Z19"/>
    <mergeCell ref="AA17:AH19"/>
    <mergeCell ref="B8:E12"/>
    <mergeCell ref="F8:AH10"/>
    <mergeCell ref="F11:G12"/>
    <mergeCell ref="H11:N12"/>
    <mergeCell ref="O11:P12"/>
    <mergeCell ref="Q11:W12"/>
    <mergeCell ref="X11:Z12"/>
    <mergeCell ref="AA11:AH12"/>
    <mergeCell ref="A1:AH1"/>
    <mergeCell ref="B4:E5"/>
    <mergeCell ref="F4:AH5"/>
    <mergeCell ref="B6:E7"/>
    <mergeCell ref="F6:T7"/>
    <mergeCell ref="U6:X7"/>
    <mergeCell ref="Y6:AH7"/>
  </mergeCells>
  <phoneticPr fontId="3"/>
  <pageMargins left="0.7" right="0.56000000000000005" top="0.56999999999999995" bottom="0.59055118110236227" header="0.51181102362204722" footer="0.51181102362204722"/>
  <pageSetup paperSize="9" scale="97" orientation="portrait" horizontalDpi="300" verticalDpi="300" r:id="rId1"/>
  <headerFooter alignWithMargins="0"/>
  <rowBreaks count="1" manualBreakCount="1">
    <brk id="5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40"/>
  <sheetViews>
    <sheetView topLeftCell="A19" zoomScaleNormal="100" workbookViewId="0">
      <selection sqref="A1:AH1"/>
    </sheetView>
  </sheetViews>
  <sheetFormatPr defaultColWidth="2.3984375" defaultRowHeight="13.2"/>
  <cols>
    <col min="1" max="16384" width="2.3984375" style="25"/>
  </cols>
  <sheetData>
    <row r="1" spans="1:34" ht="16.2">
      <c r="A1" s="373" t="s">
        <v>93</v>
      </c>
      <c r="B1" s="373"/>
      <c r="C1" s="373"/>
      <c r="D1" s="373"/>
      <c r="E1" s="373"/>
      <c r="F1" s="373"/>
      <c r="G1" s="373"/>
      <c r="H1" s="373"/>
      <c r="I1" s="373"/>
      <c r="J1" s="373"/>
      <c r="K1" s="373"/>
      <c r="L1" s="373"/>
      <c r="M1" s="373"/>
      <c r="N1" s="373"/>
      <c r="O1" s="373"/>
      <c r="P1" s="373"/>
      <c r="Q1" s="373"/>
      <c r="R1" s="373"/>
      <c r="S1" s="373"/>
      <c r="T1" s="373"/>
      <c r="U1" s="373"/>
      <c r="V1" s="373"/>
      <c r="W1" s="373"/>
      <c r="X1" s="373"/>
      <c r="Y1" s="373"/>
      <c r="Z1" s="373"/>
      <c r="AA1" s="373"/>
      <c r="AB1" s="373"/>
      <c r="AC1" s="373"/>
      <c r="AD1" s="373"/>
      <c r="AE1" s="373"/>
      <c r="AF1" s="373"/>
      <c r="AG1" s="373"/>
      <c r="AH1" s="373"/>
    </row>
    <row r="4" spans="1:34">
      <c r="A4" s="374" t="s">
        <v>94</v>
      </c>
      <c r="B4" s="375"/>
      <c r="C4" s="375"/>
      <c r="D4" s="376"/>
      <c r="E4" s="377"/>
      <c r="F4" s="378"/>
      <c r="G4" s="378"/>
      <c r="H4" s="378"/>
      <c r="I4" s="378"/>
      <c r="J4" s="378"/>
      <c r="K4" s="378"/>
      <c r="L4" s="378"/>
      <c r="M4" s="378"/>
      <c r="N4" s="378"/>
      <c r="O4" s="378"/>
      <c r="P4" s="378"/>
      <c r="Q4" s="378"/>
      <c r="R4" s="378"/>
      <c r="S4" s="378"/>
      <c r="T4" s="378"/>
      <c r="U4" s="378"/>
      <c r="V4" s="378"/>
      <c r="W4" s="378"/>
      <c r="X4" s="378"/>
      <c r="Y4" s="378"/>
      <c r="Z4" s="379"/>
    </row>
    <row r="5" spans="1:34">
      <c r="A5" s="367" t="s">
        <v>95</v>
      </c>
      <c r="B5" s="368"/>
      <c r="C5" s="368"/>
      <c r="D5" s="369"/>
      <c r="E5" s="380"/>
      <c r="F5" s="381"/>
      <c r="G5" s="381"/>
      <c r="H5" s="381"/>
      <c r="I5" s="381"/>
      <c r="J5" s="381"/>
      <c r="K5" s="381"/>
      <c r="L5" s="381"/>
      <c r="M5" s="381"/>
      <c r="N5" s="381"/>
      <c r="O5" s="381"/>
      <c r="P5" s="381"/>
      <c r="Q5" s="381"/>
      <c r="R5" s="381"/>
      <c r="S5" s="381"/>
      <c r="T5" s="381"/>
      <c r="U5" s="381"/>
      <c r="V5" s="381"/>
      <c r="W5" s="381"/>
      <c r="X5" s="381"/>
      <c r="Y5" s="381"/>
      <c r="Z5" s="382"/>
    </row>
    <row r="6" spans="1:34">
      <c r="A6" s="370"/>
      <c r="B6" s="371"/>
      <c r="C6" s="371"/>
      <c r="D6" s="372"/>
      <c r="E6" s="383"/>
      <c r="F6" s="384"/>
      <c r="G6" s="384"/>
      <c r="H6" s="384"/>
      <c r="I6" s="384"/>
      <c r="J6" s="384"/>
      <c r="K6" s="384"/>
      <c r="L6" s="384"/>
      <c r="M6" s="384"/>
      <c r="N6" s="384"/>
      <c r="O6" s="384"/>
      <c r="P6" s="384"/>
      <c r="Q6" s="384"/>
      <c r="R6" s="384"/>
      <c r="S6" s="384"/>
      <c r="T6" s="384"/>
      <c r="U6" s="384"/>
      <c r="V6" s="384"/>
      <c r="W6" s="384"/>
      <c r="X6" s="384"/>
      <c r="Y6" s="384"/>
      <c r="Z6" s="385"/>
    </row>
    <row r="7" spans="1:34">
      <c r="A7" s="367" t="s">
        <v>96</v>
      </c>
      <c r="B7" s="368"/>
      <c r="C7" s="368"/>
      <c r="D7" s="369"/>
      <c r="E7" s="380"/>
      <c r="F7" s="381"/>
      <c r="G7" s="381"/>
      <c r="H7" s="381"/>
      <c r="I7" s="381"/>
      <c r="J7" s="381"/>
      <c r="K7" s="381"/>
      <c r="L7" s="381"/>
      <c r="M7" s="381"/>
      <c r="N7" s="381"/>
      <c r="O7" s="381"/>
      <c r="P7" s="382"/>
      <c r="Q7" s="367" t="s">
        <v>97</v>
      </c>
      <c r="R7" s="369"/>
      <c r="S7" s="380"/>
      <c r="T7" s="381"/>
      <c r="U7" s="382"/>
      <c r="V7" s="367" t="s">
        <v>98</v>
      </c>
      <c r="W7" s="369"/>
      <c r="X7" s="380"/>
      <c r="Y7" s="381"/>
      <c r="Z7" s="382"/>
    </row>
    <row r="8" spans="1:34">
      <c r="A8" s="370"/>
      <c r="B8" s="371"/>
      <c r="C8" s="371"/>
      <c r="D8" s="372"/>
      <c r="E8" s="383"/>
      <c r="F8" s="384"/>
      <c r="G8" s="384"/>
      <c r="H8" s="384"/>
      <c r="I8" s="384"/>
      <c r="J8" s="384"/>
      <c r="K8" s="384"/>
      <c r="L8" s="384"/>
      <c r="M8" s="384"/>
      <c r="N8" s="384"/>
      <c r="O8" s="384"/>
      <c r="P8" s="385"/>
      <c r="Q8" s="370"/>
      <c r="R8" s="372"/>
      <c r="S8" s="383"/>
      <c r="T8" s="384"/>
      <c r="U8" s="385"/>
      <c r="V8" s="370"/>
      <c r="W8" s="372"/>
      <c r="X8" s="383"/>
      <c r="Y8" s="384"/>
      <c r="Z8" s="385"/>
    </row>
    <row r="9" spans="1:34">
      <c r="A9" s="386" t="s">
        <v>99</v>
      </c>
      <c r="B9" s="386"/>
      <c r="C9" s="386"/>
      <c r="D9" s="386"/>
      <c r="E9" s="387"/>
      <c r="F9" s="387"/>
      <c r="G9" s="387"/>
      <c r="H9" s="387"/>
      <c r="I9" s="387"/>
      <c r="J9" s="387"/>
      <c r="K9" s="387"/>
      <c r="L9" s="387"/>
      <c r="M9" s="387"/>
      <c r="N9" s="387"/>
      <c r="O9" s="387"/>
      <c r="P9" s="387"/>
      <c r="Q9" s="387"/>
      <c r="R9" s="387"/>
      <c r="S9" s="387"/>
      <c r="T9" s="387"/>
      <c r="U9" s="387"/>
      <c r="V9" s="387"/>
      <c r="W9" s="387"/>
      <c r="X9" s="387"/>
      <c r="Y9" s="387"/>
      <c r="Z9" s="387"/>
      <c r="AA9" s="386" t="s">
        <v>100</v>
      </c>
      <c r="AB9" s="388"/>
      <c r="AC9" s="388"/>
      <c r="AD9" s="388"/>
      <c r="AE9" s="388"/>
      <c r="AF9" s="388"/>
      <c r="AG9" s="388"/>
      <c r="AH9" s="388"/>
    </row>
    <row r="10" spans="1:34">
      <c r="A10" s="386"/>
      <c r="B10" s="386"/>
      <c r="C10" s="386"/>
      <c r="D10" s="386"/>
      <c r="E10" s="387"/>
      <c r="F10" s="387"/>
      <c r="G10" s="387"/>
      <c r="H10" s="387"/>
      <c r="I10" s="387"/>
      <c r="J10" s="387"/>
      <c r="K10" s="387"/>
      <c r="L10" s="387"/>
      <c r="M10" s="387"/>
      <c r="N10" s="387"/>
      <c r="O10" s="387"/>
      <c r="P10" s="387"/>
      <c r="Q10" s="387"/>
      <c r="R10" s="387"/>
      <c r="S10" s="387"/>
      <c r="T10" s="387"/>
      <c r="U10" s="387"/>
      <c r="V10" s="387"/>
      <c r="W10" s="387"/>
      <c r="X10" s="387"/>
      <c r="Y10" s="387"/>
      <c r="Z10" s="387"/>
      <c r="AA10" s="388"/>
      <c r="AB10" s="388"/>
      <c r="AC10" s="388"/>
      <c r="AD10" s="388"/>
      <c r="AE10" s="388"/>
      <c r="AF10" s="388"/>
      <c r="AG10" s="388"/>
      <c r="AH10" s="388"/>
    </row>
    <row r="11" spans="1:34">
      <c r="A11" s="386"/>
      <c r="B11" s="386"/>
      <c r="C11" s="386"/>
      <c r="D11" s="386"/>
      <c r="E11" s="387"/>
      <c r="F11" s="387"/>
      <c r="G11" s="387"/>
      <c r="H11" s="387"/>
      <c r="I11" s="387"/>
      <c r="J11" s="387"/>
      <c r="K11" s="387"/>
      <c r="L11" s="387"/>
      <c r="M11" s="387"/>
      <c r="N11" s="387"/>
      <c r="O11" s="387"/>
      <c r="P11" s="387"/>
      <c r="Q11" s="387"/>
      <c r="R11" s="387"/>
      <c r="S11" s="387"/>
      <c r="T11" s="387"/>
      <c r="U11" s="387"/>
      <c r="V11" s="387"/>
      <c r="W11" s="387"/>
      <c r="X11" s="387"/>
      <c r="Y11" s="387"/>
      <c r="Z11" s="387"/>
      <c r="AA11" s="388"/>
      <c r="AB11" s="388"/>
      <c r="AC11" s="388"/>
      <c r="AD11" s="388"/>
      <c r="AE11" s="388"/>
      <c r="AF11" s="388"/>
      <c r="AG11" s="388"/>
      <c r="AH11" s="388"/>
    </row>
    <row r="13" spans="1:34">
      <c r="A13" s="367" t="s">
        <v>101</v>
      </c>
      <c r="B13" s="368"/>
      <c r="C13" s="368"/>
      <c r="D13" s="368"/>
      <c r="E13" s="368"/>
      <c r="F13" s="368"/>
      <c r="G13" s="368"/>
      <c r="H13" s="368"/>
      <c r="I13" s="368"/>
      <c r="J13" s="368"/>
      <c r="K13" s="368"/>
      <c r="L13" s="368"/>
      <c r="M13" s="368"/>
      <c r="N13" s="368"/>
      <c r="O13" s="368"/>
      <c r="P13" s="368"/>
      <c r="Q13" s="368"/>
      <c r="R13" s="368"/>
      <c r="S13" s="368"/>
      <c r="T13" s="368"/>
      <c r="U13" s="368"/>
      <c r="V13" s="368"/>
      <c r="W13" s="368"/>
      <c r="X13" s="368"/>
      <c r="Y13" s="368"/>
      <c r="Z13" s="368"/>
      <c r="AA13" s="368"/>
      <c r="AB13" s="368"/>
      <c r="AC13" s="368"/>
      <c r="AD13" s="368"/>
      <c r="AE13" s="368"/>
      <c r="AF13" s="368"/>
      <c r="AG13" s="368"/>
      <c r="AH13" s="369"/>
    </row>
    <row r="14" spans="1:34">
      <c r="A14" s="370"/>
      <c r="B14" s="371"/>
      <c r="C14" s="371"/>
      <c r="D14" s="371"/>
      <c r="E14" s="371"/>
      <c r="F14" s="371"/>
      <c r="G14" s="371"/>
      <c r="H14" s="371"/>
      <c r="I14" s="371"/>
      <c r="J14" s="371"/>
      <c r="K14" s="371"/>
      <c r="L14" s="371"/>
      <c r="M14" s="371"/>
      <c r="N14" s="371"/>
      <c r="O14" s="371"/>
      <c r="P14" s="371"/>
      <c r="Q14" s="371"/>
      <c r="R14" s="371"/>
      <c r="S14" s="371"/>
      <c r="T14" s="371"/>
      <c r="U14" s="371"/>
      <c r="V14" s="371"/>
      <c r="W14" s="371"/>
      <c r="X14" s="371"/>
      <c r="Y14" s="371"/>
      <c r="Z14" s="371"/>
      <c r="AA14" s="371"/>
      <c r="AB14" s="371"/>
      <c r="AC14" s="371"/>
      <c r="AD14" s="371"/>
      <c r="AE14" s="371"/>
      <c r="AF14" s="371"/>
      <c r="AG14" s="371"/>
      <c r="AH14" s="372"/>
    </row>
    <row r="15" spans="1:34">
      <c r="A15" s="367" t="s">
        <v>102</v>
      </c>
      <c r="B15" s="368"/>
      <c r="C15" s="368"/>
      <c r="D15" s="368"/>
      <c r="E15" s="368"/>
      <c r="F15" s="368"/>
      <c r="G15" s="368"/>
      <c r="H15" s="368"/>
      <c r="I15" s="368"/>
      <c r="J15" s="369"/>
      <c r="K15" s="367" t="s">
        <v>103</v>
      </c>
      <c r="L15" s="368"/>
      <c r="M15" s="368"/>
      <c r="N15" s="368"/>
      <c r="O15" s="368"/>
      <c r="P15" s="368"/>
      <c r="Q15" s="368"/>
      <c r="R15" s="368"/>
      <c r="S15" s="368"/>
      <c r="T15" s="368"/>
      <c r="U15" s="368"/>
      <c r="V15" s="368"/>
      <c r="W15" s="368"/>
      <c r="X15" s="369"/>
      <c r="Y15" s="367" t="s">
        <v>104</v>
      </c>
      <c r="Z15" s="368"/>
      <c r="AA15" s="368"/>
      <c r="AB15" s="368"/>
      <c r="AC15" s="368"/>
      <c r="AD15" s="368"/>
      <c r="AE15" s="368"/>
      <c r="AF15" s="368"/>
      <c r="AG15" s="368"/>
      <c r="AH15" s="369"/>
    </row>
    <row r="16" spans="1:34">
      <c r="A16" s="370"/>
      <c r="B16" s="371"/>
      <c r="C16" s="371"/>
      <c r="D16" s="371"/>
      <c r="E16" s="371"/>
      <c r="F16" s="371"/>
      <c r="G16" s="371"/>
      <c r="H16" s="371"/>
      <c r="I16" s="371"/>
      <c r="J16" s="372"/>
      <c r="K16" s="370"/>
      <c r="L16" s="371"/>
      <c r="M16" s="371"/>
      <c r="N16" s="371"/>
      <c r="O16" s="371"/>
      <c r="P16" s="371"/>
      <c r="Q16" s="371"/>
      <c r="R16" s="371"/>
      <c r="S16" s="371"/>
      <c r="T16" s="371"/>
      <c r="U16" s="371"/>
      <c r="V16" s="371"/>
      <c r="W16" s="371"/>
      <c r="X16" s="372"/>
      <c r="Y16" s="370"/>
      <c r="Z16" s="371"/>
      <c r="AA16" s="371"/>
      <c r="AB16" s="371"/>
      <c r="AC16" s="371"/>
      <c r="AD16" s="371"/>
      <c r="AE16" s="371"/>
      <c r="AF16" s="371"/>
      <c r="AG16" s="371"/>
      <c r="AH16" s="372"/>
    </row>
    <row r="17" spans="1:34">
      <c r="A17" s="389"/>
      <c r="B17" s="390"/>
      <c r="C17" s="390"/>
      <c r="D17" s="390"/>
      <c r="E17" s="390"/>
      <c r="F17" s="390"/>
      <c r="G17" s="390"/>
      <c r="H17" s="390"/>
      <c r="I17" s="390"/>
      <c r="J17" s="391"/>
      <c r="K17" s="389"/>
      <c r="L17" s="390"/>
      <c r="M17" s="390"/>
      <c r="N17" s="390"/>
      <c r="O17" s="390"/>
      <c r="P17" s="390"/>
      <c r="Q17" s="390"/>
      <c r="R17" s="390"/>
      <c r="S17" s="390"/>
      <c r="T17" s="390"/>
      <c r="U17" s="390"/>
      <c r="V17" s="390"/>
      <c r="W17" s="390"/>
      <c r="X17" s="391"/>
      <c r="Y17" s="389"/>
      <c r="Z17" s="390"/>
      <c r="AA17" s="390"/>
      <c r="AB17" s="390"/>
      <c r="AC17" s="390"/>
      <c r="AD17" s="390"/>
      <c r="AE17" s="390"/>
      <c r="AF17" s="390"/>
      <c r="AG17" s="390"/>
      <c r="AH17" s="391"/>
    </row>
    <row r="18" spans="1:34">
      <c r="A18" s="392"/>
      <c r="B18" s="393"/>
      <c r="C18" s="393"/>
      <c r="D18" s="393"/>
      <c r="E18" s="393"/>
      <c r="F18" s="393"/>
      <c r="G18" s="393"/>
      <c r="H18" s="393"/>
      <c r="I18" s="393"/>
      <c r="J18" s="394"/>
      <c r="K18" s="392"/>
      <c r="L18" s="393"/>
      <c r="M18" s="393"/>
      <c r="N18" s="393"/>
      <c r="O18" s="393"/>
      <c r="P18" s="393"/>
      <c r="Q18" s="393"/>
      <c r="R18" s="393"/>
      <c r="S18" s="393"/>
      <c r="T18" s="393"/>
      <c r="U18" s="393"/>
      <c r="V18" s="393"/>
      <c r="W18" s="393"/>
      <c r="X18" s="394"/>
      <c r="Y18" s="392"/>
      <c r="Z18" s="393"/>
      <c r="AA18" s="393"/>
      <c r="AB18" s="393"/>
      <c r="AC18" s="393"/>
      <c r="AD18" s="393"/>
      <c r="AE18" s="393"/>
      <c r="AF18" s="393"/>
      <c r="AG18" s="393"/>
      <c r="AH18" s="394"/>
    </row>
    <row r="19" spans="1:34">
      <c r="A19" s="389"/>
      <c r="B19" s="390"/>
      <c r="C19" s="390"/>
      <c r="D19" s="390"/>
      <c r="E19" s="390"/>
      <c r="F19" s="390"/>
      <c r="G19" s="390"/>
      <c r="H19" s="390"/>
      <c r="I19" s="390"/>
      <c r="J19" s="391"/>
      <c r="K19" s="389"/>
      <c r="L19" s="390"/>
      <c r="M19" s="390"/>
      <c r="N19" s="390"/>
      <c r="O19" s="390"/>
      <c r="P19" s="390"/>
      <c r="Q19" s="390"/>
      <c r="R19" s="390"/>
      <c r="S19" s="390"/>
      <c r="T19" s="390"/>
      <c r="U19" s="390"/>
      <c r="V19" s="390"/>
      <c r="W19" s="390"/>
      <c r="X19" s="391"/>
      <c r="Y19" s="389"/>
      <c r="Z19" s="390"/>
      <c r="AA19" s="390"/>
      <c r="AB19" s="390"/>
      <c r="AC19" s="390"/>
      <c r="AD19" s="390"/>
      <c r="AE19" s="390"/>
      <c r="AF19" s="390"/>
      <c r="AG19" s="390"/>
      <c r="AH19" s="391"/>
    </row>
    <row r="20" spans="1:34">
      <c r="A20" s="392"/>
      <c r="B20" s="393"/>
      <c r="C20" s="393"/>
      <c r="D20" s="393"/>
      <c r="E20" s="393"/>
      <c r="F20" s="393"/>
      <c r="G20" s="393"/>
      <c r="H20" s="393"/>
      <c r="I20" s="393"/>
      <c r="J20" s="394"/>
      <c r="K20" s="392"/>
      <c r="L20" s="393"/>
      <c r="M20" s="393"/>
      <c r="N20" s="393"/>
      <c r="O20" s="393"/>
      <c r="P20" s="393"/>
      <c r="Q20" s="393"/>
      <c r="R20" s="393"/>
      <c r="S20" s="393"/>
      <c r="T20" s="393"/>
      <c r="U20" s="393"/>
      <c r="V20" s="393"/>
      <c r="W20" s="393"/>
      <c r="X20" s="394"/>
      <c r="Y20" s="392"/>
      <c r="Z20" s="393"/>
      <c r="AA20" s="393"/>
      <c r="AB20" s="393"/>
      <c r="AC20" s="393"/>
      <c r="AD20" s="393"/>
      <c r="AE20" s="393"/>
      <c r="AF20" s="393"/>
      <c r="AG20" s="393"/>
      <c r="AH20" s="394"/>
    </row>
    <row r="21" spans="1:34">
      <c r="A21" s="389"/>
      <c r="B21" s="390"/>
      <c r="C21" s="390"/>
      <c r="D21" s="390"/>
      <c r="E21" s="390"/>
      <c r="F21" s="390"/>
      <c r="G21" s="390"/>
      <c r="H21" s="390"/>
      <c r="I21" s="390"/>
      <c r="J21" s="391"/>
      <c r="K21" s="389"/>
      <c r="L21" s="390"/>
      <c r="M21" s="390"/>
      <c r="N21" s="390"/>
      <c r="O21" s="390"/>
      <c r="P21" s="390"/>
      <c r="Q21" s="390"/>
      <c r="R21" s="390"/>
      <c r="S21" s="390"/>
      <c r="T21" s="390"/>
      <c r="U21" s="390"/>
      <c r="V21" s="390"/>
      <c r="W21" s="390"/>
      <c r="X21" s="391"/>
      <c r="Y21" s="389"/>
      <c r="Z21" s="390"/>
      <c r="AA21" s="390"/>
      <c r="AB21" s="390"/>
      <c r="AC21" s="390"/>
      <c r="AD21" s="390"/>
      <c r="AE21" s="390"/>
      <c r="AF21" s="390"/>
      <c r="AG21" s="390"/>
      <c r="AH21" s="391"/>
    </row>
    <row r="22" spans="1:34">
      <c r="A22" s="392"/>
      <c r="B22" s="393"/>
      <c r="C22" s="393"/>
      <c r="D22" s="393"/>
      <c r="E22" s="393"/>
      <c r="F22" s="393"/>
      <c r="G22" s="393"/>
      <c r="H22" s="393"/>
      <c r="I22" s="393"/>
      <c r="J22" s="394"/>
      <c r="K22" s="392"/>
      <c r="L22" s="393"/>
      <c r="M22" s="393"/>
      <c r="N22" s="393"/>
      <c r="O22" s="393"/>
      <c r="P22" s="393"/>
      <c r="Q22" s="393"/>
      <c r="R22" s="393"/>
      <c r="S22" s="393"/>
      <c r="T22" s="393"/>
      <c r="U22" s="393"/>
      <c r="V22" s="393"/>
      <c r="W22" s="393"/>
      <c r="X22" s="394"/>
      <c r="Y22" s="392"/>
      <c r="Z22" s="393"/>
      <c r="AA22" s="393"/>
      <c r="AB22" s="393"/>
      <c r="AC22" s="393"/>
      <c r="AD22" s="393"/>
      <c r="AE22" s="393"/>
      <c r="AF22" s="393"/>
      <c r="AG22" s="393"/>
      <c r="AH22" s="394"/>
    </row>
    <row r="23" spans="1:34">
      <c r="A23" s="389"/>
      <c r="B23" s="390"/>
      <c r="C23" s="390"/>
      <c r="D23" s="390"/>
      <c r="E23" s="390"/>
      <c r="F23" s="390"/>
      <c r="G23" s="390"/>
      <c r="H23" s="390"/>
      <c r="I23" s="390"/>
      <c r="J23" s="391"/>
      <c r="K23" s="389"/>
      <c r="L23" s="390"/>
      <c r="M23" s="390"/>
      <c r="N23" s="390"/>
      <c r="O23" s="390"/>
      <c r="P23" s="390"/>
      <c r="Q23" s="390"/>
      <c r="R23" s="390"/>
      <c r="S23" s="390"/>
      <c r="T23" s="390"/>
      <c r="U23" s="390"/>
      <c r="V23" s="390"/>
      <c r="W23" s="390"/>
      <c r="X23" s="391"/>
      <c r="Y23" s="389"/>
      <c r="Z23" s="390"/>
      <c r="AA23" s="390"/>
      <c r="AB23" s="390"/>
      <c r="AC23" s="390"/>
      <c r="AD23" s="390"/>
      <c r="AE23" s="390"/>
      <c r="AF23" s="390"/>
      <c r="AG23" s="390"/>
      <c r="AH23" s="391"/>
    </row>
    <row r="24" spans="1:34">
      <c r="A24" s="392"/>
      <c r="B24" s="393"/>
      <c r="C24" s="393"/>
      <c r="D24" s="393"/>
      <c r="E24" s="393"/>
      <c r="F24" s="393"/>
      <c r="G24" s="393"/>
      <c r="H24" s="393"/>
      <c r="I24" s="393"/>
      <c r="J24" s="394"/>
      <c r="K24" s="392"/>
      <c r="L24" s="393"/>
      <c r="M24" s="393"/>
      <c r="N24" s="393"/>
      <c r="O24" s="393"/>
      <c r="P24" s="393"/>
      <c r="Q24" s="393"/>
      <c r="R24" s="393"/>
      <c r="S24" s="393"/>
      <c r="T24" s="393"/>
      <c r="U24" s="393"/>
      <c r="V24" s="393"/>
      <c r="W24" s="393"/>
      <c r="X24" s="394"/>
      <c r="Y24" s="392"/>
      <c r="Z24" s="393"/>
      <c r="AA24" s="393"/>
      <c r="AB24" s="393"/>
      <c r="AC24" s="393"/>
      <c r="AD24" s="393"/>
      <c r="AE24" s="393"/>
      <c r="AF24" s="393"/>
      <c r="AG24" s="393"/>
      <c r="AH24" s="394"/>
    </row>
    <row r="25" spans="1:34">
      <c r="A25" s="389"/>
      <c r="B25" s="390"/>
      <c r="C25" s="390"/>
      <c r="D25" s="390"/>
      <c r="E25" s="390"/>
      <c r="F25" s="390"/>
      <c r="G25" s="390"/>
      <c r="H25" s="390"/>
      <c r="I25" s="390"/>
      <c r="J25" s="391"/>
      <c r="K25" s="389"/>
      <c r="L25" s="390"/>
      <c r="M25" s="390"/>
      <c r="N25" s="390"/>
      <c r="O25" s="390"/>
      <c r="P25" s="390"/>
      <c r="Q25" s="390"/>
      <c r="R25" s="390"/>
      <c r="S25" s="390"/>
      <c r="T25" s="390"/>
      <c r="U25" s="390"/>
      <c r="V25" s="390"/>
      <c r="W25" s="390"/>
      <c r="X25" s="391"/>
      <c r="Y25" s="389"/>
      <c r="Z25" s="390"/>
      <c r="AA25" s="390"/>
      <c r="AB25" s="390"/>
      <c r="AC25" s="390"/>
      <c r="AD25" s="390"/>
      <c r="AE25" s="390"/>
      <c r="AF25" s="390"/>
      <c r="AG25" s="390"/>
      <c r="AH25" s="391"/>
    </row>
    <row r="26" spans="1:34">
      <c r="A26" s="392"/>
      <c r="B26" s="393"/>
      <c r="C26" s="393"/>
      <c r="D26" s="393"/>
      <c r="E26" s="393"/>
      <c r="F26" s="393"/>
      <c r="G26" s="393"/>
      <c r="H26" s="393"/>
      <c r="I26" s="393"/>
      <c r="J26" s="394"/>
      <c r="K26" s="392"/>
      <c r="L26" s="393"/>
      <c r="M26" s="393"/>
      <c r="N26" s="393"/>
      <c r="O26" s="393"/>
      <c r="P26" s="393"/>
      <c r="Q26" s="393"/>
      <c r="R26" s="393"/>
      <c r="S26" s="393"/>
      <c r="T26" s="393"/>
      <c r="U26" s="393"/>
      <c r="V26" s="393"/>
      <c r="W26" s="393"/>
      <c r="X26" s="394"/>
      <c r="Y26" s="392"/>
      <c r="Z26" s="393"/>
      <c r="AA26" s="393"/>
      <c r="AB26" s="393"/>
      <c r="AC26" s="393"/>
      <c r="AD26" s="393"/>
      <c r="AE26" s="393"/>
      <c r="AF26" s="393"/>
      <c r="AG26" s="393"/>
      <c r="AH26" s="394"/>
    </row>
    <row r="27" spans="1:34">
      <c r="A27" s="389"/>
      <c r="B27" s="390"/>
      <c r="C27" s="390"/>
      <c r="D27" s="390"/>
      <c r="E27" s="390"/>
      <c r="F27" s="390"/>
      <c r="G27" s="390"/>
      <c r="H27" s="390"/>
      <c r="I27" s="390"/>
      <c r="J27" s="391"/>
      <c r="K27" s="389"/>
      <c r="L27" s="390"/>
      <c r="M27" s="390"/>
      <c r="N27" s="390"/>
      <c r="O27" s="390"/>
      <c r="P27" s="390"/>
      <c r="Q27" s="390"/>
      <c r="R27" s="390"/>
      <c r="S27" s="390"/>
      <c r="T27" s="390"/>
      <c r="U27" s="390"/>
      <c r="V27" s="390"/>
      <c r="W27" s="390"/>
      <c r="X27" s="391"/>
      <c r="Y27" s="389"/>
      <c r="Z27" s="390"/>
      <c r="AA27" s="390"/>
      <c r="AB27" s="390"/>
      <c r="AC27" s="390"/>
      <c r="AD27" s="390"/>
      <c r="AE27" s="390"/>
      <c r="AF27" s="390"/>
      <c r="AG27" s="390"/>
      <c r="AH27" s="391"/>
    </row>
    <row r="28" spans="1:34">
      <c r="A28" s="392"/>
      <c r="B28" s="393"/>
      <c r="C28" s="393"/>
      <c r="D28" s="393"/>
      <c r="E28" s="393"/>
      <c r="F28" s="393"/>
      <c r="G28" s="393"/>
      <c r="H28" s="393"/>
      <c r="I28" s="393"/>
      <c r="J28" s="394"/>
      <c r="K28" s="392"/>
      <c r="L28" s="393"/>
      <c r="M28" s="393"/>
      <c r="N28" s="393"/>
      <c r="O28" s="393"/>
      <c r="P28" s="393"/>
      <c r="Q28" s="393"/>
      <c r="R28" s="393"/>
      <c r="S28" s="393"/>
      <c r="T28" s="393"/>
      <c r="U28" s="393"/>
      <c r="V28" s="393"/>
      <c r="W28" s="393"/>
      <c r="X28" s="394"/>
      <c r="Y28" s="392"/>
      <c r="Z28" s="393"/>
      <c r="AA28" s="393"/>
      <c r="AB28" s="393"/>
      <c r="AC28" s="393"/>
      <c r="AD28" s="393"/>
      <c r="AE28" s="393"/>
      <c r="AF28" s="393"/>
      <c r="AG28" s="393"/>
      <c r="AH28" s="394"/>
    </row>
    <row r="29" spans="1:34">
      <c r="A29" s="389"/>
      <c r="B29" s="390"/>
      <c r="C29" s="390"/>
      <c r="D29" s="390"/>
      <c r="E29" s="390"/>
      <c r="F29" s="390"/>
      <c r="G29" s="390"/>
      <c r="H29" s="390"/>
      <c r="I29" s="390"/>
      <c r="J29" s="391"/>
      <c r="K29" s="389"/>
      <c r="L29" s="390"/>
      <c r="M29" s="390"/>
      <c r="N29" s="390"/>
      <c r="O29" s="390"/>
      <c r="P29" s="390"/>
      <c r="Q29" s="390"/>
      <c r="R29" s="390"/>
      <c r="S29" s="390"/>
      <c r="T29" s="390"/>
      <c r="U29" s="390"/>
      <c r="V29" s="390"/>
      <c r="W29" s="390"/>
      <c r="X29" s="391"/>
      <c r="Y29" s="389"/>
      <c r="Z29" s="390"/>
      <c r="AA29" s="390"/>
      <c r="AB29" s="390"/>
      <c r="AC29" s="390"/>
      <c r="AD29" s="390"/>
      <c r="AE29" s="390"/>
      <c r="AF29" s="390"/>
      <c r="AG29" s="390"/>
      <c r="AH29" s="391"/>
    </row>
    <row r="30" spans="1:34">
      <c r="A30" s="392"/>
      <c r="B30" s="393"/>
      <c r="C30" s="393"/>
      <c r="D30" s="393"/>
      <c r="E30" s="393"/>
      <c r="F30" s="393"/>
      <c r="G30" s="393"/>
      <c r="H30" s="393"/>
      <c r="I30" s="393"/>
      <c r="J30" s="394"/>
      <c r="K30" s="392"/>
      <c r="L30" s="393"/>
      <c r="M30" s="393"/>
      <c r="N30" s="393"/>
      <c r="O30" s="393"/>
      <c r="P30" s="393"/>
      <c r="Q30" s="393"/>
      <c r="R30" s="393"/>
      <c r="S30" s="393"/>
      <c r="T30" s="393"/>
      <c r="U30" s="393"/>
      <c r="V30" s="393"/>
      <c r="W30" s="393"/>
      <c r="X30" s="394"/>
      <c r="Y30" s="392"/>
      <c r="Z30" s="393"/>
      <c r="AA30" s="393"/>
      <c r="AB30" s="393"/>
      <c r="AC30" s="393"/>
      <c r="AD30" s="393"/>
      <c r="AE30" s="393"/>
      <c r="AF30" s="393"/>
      <c r="AG30" s="393"/>
      <c r="AH30" s="394"/>
    </row>
    <row r="31" spans="1:34">
      <c r="A31" s="389"/>
      <c r="B31" s="390"/>
      <c r="C31" s="390"/>
      <c r="D31" s="390"/>
      <c r="E31" s="390"/>
      <c r="F31" s="390"/>
      <c r="G31" s="390"/>
      <c r="H31" s="390"/>
      <c r="I31" s="390"/>
      <c r="J31" s="391"/>
      <c r="K31" s="389"/>
      <c r="L31" s="390"/>
      <c r="M31" s="390"/>
      <c r="N31" s="390"/>
      <c r="O31" s="390"/>
      <c r="P31" s="390"/>
      <c r="Q31" s="390"/>
      <c r="R31" s="390"/>
      <c r="S31" s="390"/>
      <c r="T31" s="390"/>
      <c r="U31" s="390"/>
      <c r="V31" s="390"/>
      <c r="W31" s="390"/>
      <c r="X31" s="391"/>
      <c r="Y31" s="389"/>
      <c r="Z31" s="390"/>
      <c r="AA31" s="390"/>
      <c r="AB31" s="390"/>
      <c r="AC31" s="390"/>
      <c r="AD31" s="390"/>
      <c r="AE31" s="390"/>
      <c r="AF31" s="390"/>
      <c r="AG31" s="390"/>
      <c r="AH31" s="391"/>
    </row>
    <row r="32" spans="1:34">
      <c r="A32" s="392"/>
      <c r="B32" s="393"/>
      <c r="C32" s="393"/>
      <c r="D32" s="393"/>
      <c r="E32" s="393"/>
      <c r="F32" s="393"/>
      <c r="G32" s="393"/>
      <c r="H32" s="393"/>
      <c r="I32" s="393"/>
      <c r="J32" s="394"/>
      <c r="K32" s="392"/>
      <c r="L32" s="393"/>
      <c r="M32" s="393"/>
      <c r="N32" s="393"/>
      <c r="O32" s="393"/>
      <c r="P32" s="393"/>
      <c r="Q32" s="393"/>
      <c r="R32" s="393"/>
      <c r="S32" s="393"/>
      <c r="T32" s="393"/>
      <c r="U32" s="393"/>
      <c r="V32" s="393"/>
      <c r="W32" s="393"/>
      <c r="X32" s="394"/>
      <c r="Y32" s="392"/>
      <c r="Z32" s="393"/>
      <c r="AA32" s="393"/>
      <c r="AB32" s="393"/>
      <c r="AC32" s="393"/>
      <c r="AD32" s="393"/>
      <c r="AE32" s="393"/>
      <c r="AF32" s="393"/>
      <c r="AG32" s="393"/>
      <c r="AH32" s="394"/>
    </row>
    <row r="33" spans="1:34">
      <c r="A33" s="389"/>
      <c r="B33" s="390"/>
      <c r="C33" s="390"/>
      <c r="D33" s="390"/>
      <c r="E33" s="390"/>
      <c r="F33" s="390"/>
      <c r="G33" s="390"/>
      <c r="H33" s="390"/>
      <c r="I33" s="390"/>
      <c r="J33" s="391"/>
      <c r="K33" s="389"/>
      <c r="L33" s="390"/>
      <c r="M33" s="390"/>
      <c r="N33" s="390"/>
      <c r="O33" s="390"/>
      <c r="P33" s="390"/>
      <c r="Q33" s="390"/>
      <c r="R33" s="390"/>
      <c r="S33" s="390"/>
      <c r="T33" s="390"/>
      <c r="U33" s="390"/>
      <c r="V33" s="390"/>
      <c r="W33" s="390"/>
      <c r="X33" s="391"/>
      <c r="Y33" s="389"/>
      <c r="Z33" s="390"/>
      <c r="AA33" s="390"/>
      <c r="AB33" s="390"/>
      <c r="AC33" s="390"/>
      <c r="AD33" s="390"/>
      <c r="AE33" s="390"/>
      <c r="AF33" s="390"/>
      <c r="AG33" s="390"/>
      <c r="AH33" s="391"/>
    </row>
    <row r="34" spans="1:34">
      <c r="A34" s="392"/>
      <c r="B34" s="393"/>
      <c r="C34" s="393"/>
      <c r="D34" s="393"/>
      <c r="E34" s="393"/>
      <c r="F34" s="393"/>
      <c r="G34" s="393"/>
      <c r="H34" s="393"/>
      <c r="I34" s="393"/>
      <c r="J34" s="394"/>
      <c r="K34" s="392"/>
      <c r="L34" s="393"/>
      <c r="M34" s="393"/>
      <c r="N34" s="393"/>
      <c r="O34" s="393"/>
      <c r="P34" s="393"/>
      <c r="Q34" s="393"/>
      <c r="R34" s="393"/>
      <c r="S34" s="393"/>
      <c r="T34" s="393"/>
      <c r="U34" s="393"/>
      <c r="V34" s="393"/>
      <c r="W34" s="393"/>
      <c r="X34" s="394"/>
      <c r="Y34" s="392"/>
      <c r="Z34" s="393"/>
      <c r="AA34" s="393"/>
      <c r="AB34" s="393"/>
      <c r="AC34" s="393"/>
      <c r="AD34" s="393"/>
      <c r="AE34" s="393"/>
      <c r="AF34" s="393"/>
      <c r="AG34" s="393"/>
      <c r="AH34" s="394"/>
    </row>
    <row r="35" spans="1:34">
      <c r="A35" s="389"/>
      <c r="B35" s="390"/>
      <c r="C35" s="390"/>
      <c r="D35" s="390"/>
      <c r="E35" s="390"/>
      <c r="F35" s="390"/>
      <c r="G35" s="390"/>
      <c r="H35" s="390"/>
      <c r="I35" s="390"/>
      <c r="J35" s="391"/>
      <c r="K35" s="389"/>
      <c r="L35" s="390"/>
      <c r="M35" s="390"/>
      <c r="N35" s="390"/>
      <c r="O35" s="390"/>
      <c r="P35" s="390"/>
      <c r="Q35" s="390"/>
      <c r="R35" s="390"/>
      <c r="S35" s="390"/>
      <c r="T35" s="390"/>
      <c r="U35" s="390"/>
      <c r="V35" s="390"/>
      <c r="W35" s="390"/>
      <c r="X35" s="391"/>
      <c r="Y35" s="389"/>
      <c r="Z35" s="390"/>
      <c r="AA35" s="390"/>
      <c r="AB35" s="390"/>
      <c r="AC35" s="390"/>
      <c r="AD35" s="390"/>
      <c r="AE35" s="390"/>
      <c r="AF35" s="390"/>
      <c r="AG35" s="390"/>
      <c r="AH35" s="391"/>
    </row>
    <row r="36" spans="1:34">
      <c r="A36" s="392"/>
      <c r="B36" s="393"/>
      <c r="C36" s="393"/>
      <c r="D36" s="393"/>
      <c r="E36" s="393"/>
      <c r="F36" s="393"/>
      <c r="G36" s="393"/>
      <c r="H36" s="393"/>
      <c r="I36" s="393"/>
      <c r="J36" s="394"/>
      <c r="K36" s="392"/>
      <c r="L36" s="393"/>
      <c r="M36" s="393"/>
      <c r="N36" s="393"/>
      <c r="O36" s="393"/>
      <c r="P36" s="393"/>
      <c r="Q36" s="393"/>
      <c r="R36" s="393"/>
      <c r="S36" s="393"/>
      <c r="T36" s="393"/>
      <c r="U36" s="393"/>
      <c r="V36" s="393"/>
      <c r="W36" s="393"/>
      <c r="X36" s="394"/>
      <c r="Y36" s="392"/>
      <c r="Z36" s="393"/>
      <c r="AA36" s="393"/>
      <c r="AB36" s="393"/>
      <c r="AC36" s="393"/>
      <c r="AD36" s="393"/>
      <c r="AE36" s="393"/>
      <c r="AF36" s="393"/>
      <c r="AG36" s="393"/>
      <c r="AH36" s="394"/>
    </row>
    <row r="40" spans="1:34">
      <c r="A40" s="395"/>
      <c r="B40" s="395"/>
      <c r="C40" s="395"/>
      <c r="D40" s="395"/>
      <c r="E40" s="395"/>
      <c r="F40" s="395"/>
      <c r="G40" s="395"/>
      <c r="H40" s="395"/>
      <c r="I40" s="395"/>
      <c r="J40" s="395"/>
      <c r="K40" s="395"/>
      <c r="L40" s="395"/>
      <c r="M40" s="395"/>
      <c r="N40" s="395"/>
      <c r="O40" s="395"/>
      <c r="P40" s="395"/>
      <c r="Q40" s="395"/>
      <c r="R40" s="395"/>
      <c r="S40" s="395"/>
      <c r="T40" s="395"/>
      <c r="U40" s="395"/>
      <c r="V40" s="395"/>
      <c r="W40" s="395"/>
      <c r="X40" s="395"/>
      <c r="Y40" s="395"/>
      <c r="Z40" s="395"/>
      <c r="AA40" s="395"/>
      <c r="AB40" s="395"/>
      <c r="AC40" s="395"/>
      <c r="AD40" s="395"/>
      <c r="AE40" s="395"/>
      <c r="AF40" s="395"/>
      <c r="AG40" s="395"/>
      <c r="AH40" s="395"/>
    </row>
  </sheetData>
  <mergeCells count="50">
    <mergeCell ref="A40:AH40"/>
    <mergeCell ref="A31:J32"/>
    <mergeCell ref="K31:X32"/>
    <mergeCell ref="Y31:AH32"/>
    <mergeCell ref="A33:J34"/>
    <mergeCell ref="K33:X34"/>
    <mergeCell ref="Y33:AH34"/>
    <mergeCell ref="A35:J36"/>
    <mergeCell ref="K35:X36"/>
    <mergeCell ref="Y35:AH36"/>
    <mergeCell ref="A27:J28"/>
    <mergeCell ref="K27:X28"/>
    <mergeCell ref="Y27:AH28"/>
    <mergeCell ref="A29:J30"/>
    <mergeCell ref="K29:X30"/>
    <mergeCell ref="Y29:AH30"/>
    <mergeCell ref="A23:J24"/>
    <mergeCell ref="K23:X24"/>
    <mergeCell ref="Y23:AH24"/>
    <mergeCell ref="A25:J26"/>
    <mergeCell ref="K25:X26"/>
    <mergeCell ref="Y25:AH26"/>
    <mergeCell ref="A19:J20"/>
    <mergeCell ref="K19:X20"/>
    <mergeCell ref="Y19:AH20"/>
    <mergeCell ref="A21:J22"/>
    <mergeCell ref="K21:X22"/>
    <mergeCell ref="Y21:AH22"/>
    <mergeCell ref="A15:J16"/>
    <mergeCell ref="K15:X16"/>
    <mergeCell ref="Y15:AH16"/>
    <mergeCell ref="A17:J18"/>
    <mergeCell ref="K17:X18"/>
    <mergeCell ref="Y17:AH18"/>
    <mergeCell ref="A13:AH14"/>
    <mergeCell ref="A1:AH1"/>
    <mergeCell ref="A4:D4"/>
    <mergeCell ref="E4:Z4"/>
    <mergeCell ref="A5:D6"/>
    <mergeCell ref="E5:Z6"/>
    <mergeCell ref="A7:D8"/>
    <mergeCell ref="E7:P8"/>
    <mergeCell ref="Q7:R8"/>
    <mergeCell ref="S7:U8"/>
    <mergeCell ref="V7:W8"/>
    <mergeCell ref="X7:Z8"/>
    <mergeCell ref="A9:D11"/>
    <mergeCell ref="E9:Z11"/>
    <mergeCell ref="AA9:AH9"/>
    <mergeCell ref="AA10:AH11"/>
  </mergeCells>
  <phoneticPr fontId="3"/>
  <pageMargins left="0.78740157480314965" right="0.59055118110236227" top="0.78740157480314965" bottom="0.59055118110236227" header="0.51181102362204722" footer="0.51181102362204722"/>
  <pageSetup paperSize="9" scale="97"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41"/>
  <sheetViews>
    <sheetView topLeftCell="A34" zoomScaleNormal="100" workbookViewId="0">
      <selection sqref="A1:AH1"/>
    </sheetView>
  </sheetViews>
  <sheetFormatPr defaultColWidth="2.3984375" defaultRowHeight="13.2"/>
  <cols>
    <col min="1" max="16384" width="2.3984375" style="25"/>
  </cols>
  <sheetData>
    <row r="1" spans="1:34" ht="16.2">
      <c r="A1" s="373" t="s">
        <v>41</v>
      </c>
      <c r="B1" s="373"/>
      <c r="C1" s="373"/>
      <c r="D1" s="373"/>
      <c r="E1" s="373"/>
      <c r="F1" s="373"/>
      <c r="G1" s="373"/>
      <c r="H1" s="373"/>
      <c r="I1" s="373"/>
      <c r="J1" s="373"/>
      <c r="K1" s="373"/>
      <c r="L1" s="373"/>
      <c r="M1" s="373"/>
      <c r="N1" s="373"/>
      <c r="O1" s="373"/>
      <c r="P1" s="373"/>
      <c r="Q1" s="373"/>
      <c r="R1" s="373"/>
      <c r="S1" s="373"/>
      <c r="T1" s="373"/>
      <c r="U1" s="373"/>
      <c r="V1" s="373"/>
      <c r="W1" s="373"/>
      <c r="X1" s="373"/>
      <c r="Y1" s="373"/>
      <c r="Z1" s="373"/>
      <c r="AA1" s="373"/>
      <c r="AB1" s="373"/>
      <c r="AC1" s="373"/>
      <c r="AD1" s="373"/>
      <c r="AE1" s="373"/>
      <c r="AF1" s="373"/>
      <c r="AG1" s="373"/>
      <c r="AH1" s="373"/>
    </row>
    <row r="3" spans="1:34">
      <c r="A3" s="367" t="s">
        <v>51</v>
      </c>
      <c r="B3" s="381"/>
      <c r="C3" s="381"/>
      <c r="D3" s="381"/>
      <c r="E3" s="382"/>
      <c r="F3" s="388"/>
      <c r="G3" s="388"/>
      <c r="H3" s="388"/>
      <c r="I3" s="388"/>
      <c r="J3" s="388"/>
      <c r="K3" s="388"/>
      <c r="L3" s="388"/>
      <c r="M3" s="388"/>
      <c r="N3" s="388"/>
      <c r="O3" s="388"/>
      <c r="P3" s="388"/>
      <c r="Q3" s="388"/>
      <c r="R3" s="388"/>
      <c r="S3" s="388"/>
      <c r="T3" s="388"/>
      <c r="U3" s="388"/>
      <c r="V3" s="388"/>
      <c r="W3" s="388"/>
      <c r="X3" s="388"/>
      <c r="Y3" s="388"/>
      <c r="Z3" s="388"/>
      <c r="AA3" s="388"/>
      <c r="AB3" s="388"/>
      <c r="AC3" s="388"/>
      <c r="AD3" s="388"/>
      <c r="AE3" s="388"/>
      <c r="AF3" s="388"/>
      <c r="AG3" s="388"/>
      <c r="AH3" s="388"/>
    </row>
    <row r="4" spans="1:34">
      <c r="A4" s="383"/>
      <c r="B4" s="384"/>
      <c r="C4" s="384"/>
      <c r="D4" s="384"/>
      <c r="E4" s="385"/>
      <c r="F4" s="388"/>
      <c r="G4" s="388"/>
      <c r="H4" s="388"/>
      <c r="I4" s="388"/>
      <c r="J4" s="388"/>
      <c r="K4" s="388"/>
      <c r="L4" s="388"/>
      <c r="M4" s="388"/>
      <c r="N4" s="388"/>
      <c r="O4" s="388"/>
      <c r="P4" s="388"/>
      <c r="Q4" s="388"/>
      <c r="R4" s="388"/>
      <c r="S4" s="388"/>
      <c r="T4" s="388"/>
      <c r="U4" s="388"/>
      <c r="V4" s="388"/>
      <c r="W4" s="388"/>
      <c r="X4" s="388"/>
      <c r="Y4" s="388"/>
      <c r="Z4" s="388"/>
      <c r="AA4" s="388"/>
      <c r="AB4" s="388"/>
      <c r="AC4" s="388"/>
      <c r="AD4" s="388"/>
      <c r="AE4" s="388"/>
      <c r="AF4" s="388"/>
      <c r="AG4" s="388"/>
      <c r="AH4" s="388"/>
    </row>
    <row r="6" spans="1:34">
      <c r="A6" s="374" t="s">
        <v>94</v>
      </c>
      <c r="B6" s="375"/>
      <c r="C6" s="375"/>
      <c r="D6" s="376"/>
      <c r="E6" s="377"/>
      <c r="F6" s="378"/>
      <c r="G6" s="378"/>
      <c r="H6" s="378"/>
      <c r="I6" s="378"/>
      <c r="J6" s="378"/>
      <c r="K6" s="378"/>
      <c r="L6" s="378"/>
      <c r="M6" s="378"/>
      <c r="N6" s="378"/>
      <c r="O6" s="378"/>
      <c r="P6" s="378"/>
      <c r="Q6" s="378"/>
      <c r="R6" s="378"/>
      <c r="S6" s="378"/>
      <c r="T6" s="378"/>
      <c r="U6" s="378"/>
      <c r="V6" s="378"/>
      <c r="W6" s="378"/>
      <c r="X6" s="378"/>
      <c r="Y6" s="378"/>
      <c r="Z6" s="379"/>
    </row>
    <row r="7" spans="1:34">
      <c r="A7" s="367" t="s">
        <v>95</v>
      </c>
      <c r="B7" s="368"/>
      <c r="C7" s="368"/>
      <c r="D7" s="369"/>
      <c r="E7" s="380"/>
      <c r="F7" s="381"/>
      <c r="G7" s="381"/>
      <c r="H7" s="381"/>
      <c r="I7" s="381"/>
      <c r="J7" s="381"/>
      <c r="K7" s="381"/>
      <c r="L7" s="381"/>
      <c r="M7" s="381"/>
      <c r="N7" s="381"/>
      <c r="O7" s="381"/>
      <c r="P7" s="381"/>
      <c r="Q7" s="381"/>
      <c r="R7" s="381"/>
      <c r="S7" s="381"/>
      <c r="T7" s="381"/>
      <c r="U7" s="381"/>
      <c r="V7" s="381"/>
      <c r="W7" s="381"/>
      <c r="X7" s="381"/>
      <c r="Y7" s="381"/>
      <c r="Z7" s="382"/>
    </row>
    <row r="8" spans="1:34">
      <c r="A8" s="370"/>
      <c r="B8" s="371"/>
      <c r="C8" s="371"/>
      <c r="D8" s="372"/>
      <c r="E8" s="383"/>
      <c r="F8" s="384"/>
      <c r="G8" s="384"/>
      <c r="H8" s="384"/>
      <c r="I8" s="384"/>
      <c r="J8" s="384"/>
      <c r="K8" s="384"/>
      <c r="L8" s="384"/>
      <c r="M8" s="384"/>
      <c r="N8" s="384"/>
      <c r="O8" s="384"/>
      <c r="P8" s="384"/>
      <c r="Q8" s="384"/>
      <c r="R8" s="384"/>
      <c r="S8" s="384"/>
      <c r="T8" s="384"/>
      <c r="U8" s="384"/>
      <c r="V8" s="384"/>
      <c r="W8" s="384"/>
      <c r="X8" s="384"/>
      <c r="Y8" s="384"/>
      <c r="Z8" s="385"/>
    </row>
    <row r="9" spans="1:34">
      <c r="A9" s="367" t="s">
        <v>96</v>
      </c>
      <c r="B9" s="368"/>
      <c r="C9" s="368"/>
      <c r="D9" s="369"/>
      <c r="E9" s="380"/>
      <c r="F9" s="381"/>
      <c r="G9" s="381"/>
      <c r="H9" s="381"/>
      <c r="I9" s="381"/>
      <c r="J9" s="381"/>
      <c r="K9" s="381"/>
      <c r="L9" s="381"/>
      <c r="M9" s="381"/>
      <c r="N9" s="381"/>
      <c r="O9" s="381"/>
      <c r="P9" s="382"/>
      <c r="Q9" s="367" t="s">
        <v>97</v>
      </c>
      <c r="R9" s="369"/>
      <c r="S9" s="380"/>
      <c r="T9" s="381"/>
      <c r="U9" s="382"/>
      <c r="V9" s="367" t="s">
        <v>98</v>
      </c>
      <c r="W9" s="369"/>
      <c r="X9" s="380"/>
      <c r="Y9" s="381"/>
      <c r="Z9" s="382"/>
    </row>
    <row r="10" spans="1:34">
      <c r="A10" s="370"/>
      <c r="B10" s="371"/>
      <c r="C10" s="371"/>
      <c r="D10" s="372"/>
      <c r="E10" s="383"/>
      <c r="F10" s="384"/>
      <c r="G10" s="384"/>
      <c r="H10" s="384"/>
      <c r="I10" s="384"/>
      <c r="J10" s="384"/>
      <c r="K10" s="384"/>
      <c r="L10" s="384"/>
      <c r="M10" s="384"/>
      <c r="N10" s="384"/>
      <c r="O10" s="384"/>
      <c r="P10" s="385"/>
      <c r="Q10" s="370"/>
      <c r="R10" s="372"/>
      <c r="S10" s="383"/>
      <c r="T10" s="384"/>
      <c r="U10" s="385"/>
      <c r="V10" s="370"/>
      <c r="W10" s="372"/>
      <c r="X10" s="383"/>
      <c r="Y10" s="384"/>
      <c r="Z10" s="385"/>
    </row>
    <row r="11" spans="1:34">
      <c r="A11" s="386" t="s">
        <v>99</v>
      </c>
      <c r="B11" s="386"/>
      <c r="C11" s="386"/>
      <c r="D11" s="386"/>
      <c r="E11" s="387"/>
      <c r="F11" s="387"/>
      <c r="G11" s="387"/>
      <c r="H11" s="387"/>
      <c r="I11" s="387"/>
      <c r="J11" s="387"/>
      <c r="K11" s="387"/>
      <c r="L11" s="387"/>
      <c r="M11" s="387"/>
      <c r="N11" s="387"/>
      <c r="O11" s="387"/>
      <c r="P11" s="387"/>
      <c r="Q11" s="387"/>
      <c r="R11" s="387"/>
      <c r="S11" s="387"/>
      <c r="T11" s="387"/>
      <c r="U11" s="387"/>
      <c r="V11" s="387"/>
      <c r="W11" s="387"/>
      <c r="X11" s="387"/>
      <c r="Y11" s="387"/>
      <c r="Z11" s="387"/>
      <c r="AA11" s="386" t="s">
        <v>100</v>
      </c>
      <c r="AB11" s="388"/>
      <c r="AC11" s="388"/>
      <c r="AD11" s="388"/>
      <c r="AE11" s="388"/>
      <c r="AF11" s="388"/>
      <c r="AG11" s="388"/>
      <c r="AH11" s="388"/>
    </row>
    <row r="12" spans="1:34">
      <c r="A12" s="386"/>
      <c r="B12" s="386"/>
      <c r="C12" s="386"/>
      <c r="D12" s="386"/>
      <c r="E12" s="387"/>
      <c r="F12" s="387"/>
      <c r="G12" s="387"/>
      <c r="H12" s="387"/>
      <c r="I12" s="387"/>
      <c r="J12" s="387"/>
      <c r="K12" s="387"/>
      <c r="L12" s="387"/>
      <c r="M12" s="387"/>
      <c r="N12" s="387"/>
      <c r="O12" s="387"/>
      <c r="P12" s="387"/>
      <c r="Q12" s="387"/>
      <c r="R12" s="387"/>
      <c r="S12" s="387"/>
      <c r="T12" s="387"/>
      <c r="U12" s="387"/>
      <c r="V12" s="387"/>
      <c r="W12" s="387"/>
      <c r="X12" s="387"/>
      <c r="Y12" s="387"/>
      <c r="Z12" s="387"/>
      <c r="AA12" s="388"/>
      <c r="AB12" s="388"/>
      <c r="AC12" s="388"/>
      <c r="AD12" s="388"/>
      <c r="AE12" s="388"/>
      <c r="AF12" s="388"/>
      <c r="AG12" s="388"/>
      <c r="AH12" s="388"/>
    </row>
    <row r="13" spans="1:34">
      <c r="A13" s="386"/>
      <c r="B13" s="386"/>
      <c r="C13" s="386"/>
      <c r="D13" s="386"/>
      <c r="E13" s="387"/>
      <c r="F13" s="387"/>
      <c r="G13" s="387"/>
      <c r="H13" s="387"/>
      <c r="I13" s="387"/>
      <c r="J13" s="387"/>
      <c r="K13" s="387"/>
      <c r="L13" s="387"/>
      <c r="M13" s="387"/>
      <c r="N13" s="387"/>
      <c r="O13" s="387"/>
      <c r="P13" s="387"/>
      <c r="Q13" s="387"/>
      <c r="R13" s="387"/>
      <c r="S13" s="387"/>
      <c r="T13" s="387"/>
      <c r="U13" s="387"/>
      <c r="V13" s="387"/>
      <c r="W13" s="387"/>
      <c r="X13" s="387"/>
      <c r="Y13" s="387"/>
      <c r="Z13" s="387"/>
      <c r="AA13" s="388"/>
      <c r="AB13" s="388"/>
      <c r="AC13" s="388"/>
      <c r="AD13" s="388"/>
      <c r="AE13" s="388"/>
      <c r="AF13" s="388"/>
      <c r="AG13" s="388"/>
      <c r="AH13" s="388"/>
    </row>
    <row r="15" spans="1:34">
      <c r="A15" s="367" t="s">
        <v>101</v>
      </c>
      <c r="B15" s="368"/>
      <c r="C15" s="368"/>
      <c r="D15" s="368"/>
      <c r="E15" s="368"/>
      <c r="F15" s="368"/>
      <c r="G15" s="368"/>
      <c r="H15" s="368"/>
      <c r="I15" s="368"/>
      <c r="J15" s="368"/>
      <c r="K15" s="368"/>
      <c r="L15" s="368"/>
      <c r="M15" s="368"/>
      <c r="N15" s="368"/>
      <c r="O15" s="368"/>
      <c r="P15" s="368"/>
      <c r="Q15" s="368"/>
      <c r="R15" s="368"/>
      <c r="S15" s="368"/>
      <c r="T15" s="368"/>
      <c r="U15" s="368"/>
      <c r="V15" s="368"/>
      <c r="W15" s="368"/>
      <c r="X15" s="368"/>
      <c r="Y15" s="368"/>
      <c r="Z15" s="368"/>
      <c r="AA15" s="368"/>
      <c r="AB15" s="368"/>
      <c r="AC15" s="368"/>
      <c r="AD15" s="368"/>
      <c r="AE15" s="368"/>
      <c r="AF15" s="368"/>
      <c r="AG15" s="368"/>
      <c r="AH15" s="369"/>
    </row>
    <row r="16" spans="1:34">
      <c r="A16" s="370"/>
      <c r="B16" s="371"/>
      <c r="C16" s="371"/>
      <c r="D16" s="371"/>
      <c r="E16" s="371"/>
      <c r="F16" s="371"/>
      <c r="G16" s="371"/>
      <c r="H16" s="371"/>
      <c r="I16" s="371"/>
      <c r="J16" s="371"/>
      <c r="K16" s="371"/>
      <c r="L16" s="371"/>
      <c r="M16" s="371"/>
      <c r="N16" s="371"/>
      <c r="O16" s="371"/>
      <c r="P16" s="371"/>
      <c r="Q16" s="371"/>
      <c r="R16" s="371"/>
      <c r="S16" s="371"/>
      <c r="T16" s="371"/>
      <c r="U16" s="371"/>
      <c r="V16" s="371"/>
      <c r="W16" s="371"/>
      <c r="X16" s="371"/>
      <c r="Y16" s="371"/>
      <c r="Z16" s="371"/>
      <c r="AA16" s="371"/>
      <c r="AB16" s="371"/>
      <c r="AC16" s="371"/>
      <c r="AD16" s="371"/>
      <c r="AE16" s="371"/>
      <c r="AF16" s="371"/>
      <c r="AG16" s="371"/>
      <c r="AH16" s="372"/>
    </row>
    <row r="17" spans="1:34">
      <c r="A17" s="367" t="s">
        <v>102</v>
      </c>
      <c r="B17" s="368"/>
      <c r="C17" s="368"/>
      <c r="D17" s="368"/>
      <c r="E17" s="368"/>
      <c r="F17" s="368"/>
      <c r="G17" s="368"/>
      <c r="H17" s="368"/>
      <c r="I17" s="368"/>
      <c r="J17" s="369"/>
      <c r="K17" s="367" t="s">
        <v>103</v>
      </c>
      <c r="L17" s="368"/>
      <c r="M17" s="368"/>
      <c r="N17" s="368"/>
      <c r="O17" s="368"/>
      <c r="P17" s="368"/>
      <c r="Q17" s="368"/>
      <c r="R17" s="368"/>
      <c r="S17" s="368"/>
      <c r="T17" s="368"/>
      <c r="U17" s="368"/>
      <c r="V17" s="368"/>
      <c r="W17" s="368"/>
      <c r="X17" s="369"/>
      <c r="Y17" s="367" t="s">
        <v>104</v>
      </c>
      <c r="Z17" s="368"/>
      <c r="AA17" s="368"/>
      <c r="AB17" s="368"/>
      <c r="AC17" s="368"/>
      <c r="AD17" s="368"/>
      <c r="AE17" s="368"/>
      <c r="AF17" s="368"/>
      <c r="AG17" s="368"/>
      <c r="AH17" s="369"/>
    </row>
    <row r="18" spans="1:34">
      <c r="A18" s="370"/>
      <c r="B18" s="371"/>
      <c r="C18" s="371"/>
      <c r="D18" s="371"/>
      <c r="E18" s="371"/>
      <c r="F18" s="371"/>
      <c r="G18" s="371"/>
      <c r="H18" s="371"/>
      <c r="I18" s="371"/>
      <c r="J18" s="372"/>
      <c r="K18" s="370"/>
      <c r="L18" s="371"/>
      <c r="M18" s="371"/>
      <c r="N18" s="371"/>
      <c r="O18" s="371"/>
      <c r="P18" s="371"/>
      <c r="Q18" s="371"/>
      <c r="R18" s="371"/>
      <c r="S18" s="371"/>
      <c r="T18" s="371"/>
      <c r="U18" s="371"/>
      <c r="V18" s="371"/>
      <c r="W18" s="371"/>
      <c r="X18" s="372"/>
      <c r="Y18" s="370"/>
      <c r="Z18" s="371"/>
      <c r="AA18" s="371"/>
      <c r="AB18" s="371"/>
      <c r="AC18" s="371"/>
      <c r="AD18" s="371"/>
      <c r="AE18" s="371"/>
      <c r="AF18" s="371"/>
      <c r="AG18" s="371"/>
      <c r="AH18" s="372"/>
    </row>
    <row r="19" spans="1:34">
      <c r="A19" s="389"/>
      <c r="B19" s="390"/>
      <c r="C19" s="390"/>
      <c r="D19" s="390"/>
      <c r="E19" s="390"/>
      <c r="F19" s="390"/>
      <c r="G19" s="390"/>
      <c r="H19" s="390"/>
      <c r="I19" s="390"/>
      <c r="J19" s="391"/>
      <c r="K19" s="389"/>
      <c r="L19" s="390"/>
      <c r="M19" s="390"/>
      <c r="N19" s="390"/>
      <c r="O19" s="390"/>
      <c r="P19" s="390"/>
      <c r="Q19" s="390"/>
      <c r="R19" s="390"/>
      <c r="S19" s="390"/>
      <c r="T19" s="390"/>
      <c r="U19" s="390"/>
      <c r="V19" s="390"/>
      <c r="W19" s="390"/>
      <c r="X19" s="391"/>
      <c r="Y19" s="389"/>
      <c r="Z19" s="390"/>
      <c r="AA19" s="390"/>
      <c r="AB19" s="390"/>
      <c r="AC19" s="390"/>
      <c r="AD19" s="390"/>
      <c r="AE19" s="390"/>
      <c r="AF19" s="390"/>
      <c r="AG19" s="390"/>
      <c r="AH19" s="391"/>
    </row>
    <row r="20" spans="1:34">
      <c r="A20" s="392"/>
      <c r="B20" s="393"/>
      <c r="C20" s="393"/>
      <c r="D20" s="393"/>
      <c r="E20" s="393"/>
      <c r="F20" s="393"/>
      <c r="G20" s="393"/>
      <c r="H20" s="393"/>
      <c r="I20" s="393"/>
      <c r="J20" s="394"/>
      <c r="K20" s="392"/>
      <c r="L20" s="393"/>
      <c r="M20" s="393"/>
      <c r="N20" s="393"/>
      <c r="O20" s="393"/>
      <c r="P20" s="393"/>
      <c r="Q20" s="393"/>
      <c r="R20" s="393"/>
      <c r="S20" s="393"/>
      <c r="T20" s="393"/>
      <c r="U20" s="393"/>
      <c r="V20" s="393"/>
      <c r="W20" s="393"/>
      <c r="X20" s="394"/>
      <c r="Y20" s="392"/>
      <c r="Z20" s="393"/>
      <c r="AA20" s="393"/>
      <c r="AB20" s="393"/>
      <c r="AC20" s="393"/>
      <c r="AD20" s="393"/>
      <c r="AE20" s="393"/>
      <c r="AF20" s="393"/>
      <c r="AG20" s="393"/>
      <c r="AH20" s="394"/>
    </row>
    <row r="21" spans="1:34">
      <c r="A21" s="389"/>
      <c r="B21" s="390"/>
      <c r="C21" s="390"/>
      <c r="D21" s="390"/>
      <c r="E21" s="390"/>
      <c r="F21" s="390"/>
      <c r="G21" s="390"/>
      <c r="H21" s="390"/>
      <c r="I21" s="390"/>
      <c r="J21" s="391"/>
      <c r="K21" s="389"/>
      <c r="L21" s="390"/>
      <c r="M21" s="390"/>
      <c r="N21" s="390"/>
      <c r="O21" s="390"/>
      <c r="P21" s="390"/>
      <c r="Q21" s="390"/>
      <c r="R21" s="390"/>
      <c r="S21" s="390"/>
      <c r="T21" s="390"/>
      <c r="U21" s="390"/>
      <c r="V21" s="390"/>
      <c r="W21" s="390"/>
      <c r="X21" s="391"/>
      <c r="Y21" s="389"/>
      <c r="Z21" s="390"/>
      <c r="AA21" s="390"/>
      <c r="AB21" s="390"/>
      <c r="AC21" s="390"/>
      <c r="AD21" s="390"/>
      <c r="AE21" s="390"/>
      <c r="AF21" s="390"/>
      <c r="AG21" s="390"/>
      <c r="AH21" s="391"/>
    </row>
    <row r="22" spans="1:34">
      <c r="A22" s="392"/>
      <c r="B22" s="393"/>
      <c r="C22" s="393"/>
      <c r="D22" s="393"/>
      <c r="E22" s="393"/>
      <c r="F22" s="393"/>
      <c r="G22" s="393"/>
      <c r="H22" s="393"/>
      <c r="I22" s="393"/>
      <c r="J22" s="394"/>
      <c r="K22" s="392"/>
      <c r="L22" s="393"/>
      <c r="M22" s="393"/>
      <c r="N22" s="393"/>
      <c r="O22" s="393"/>
      <c r="P22" s="393"/>
      <c r="Q22" s="393"/>
      <c r="R22" s="393"/>
      <c r="S22" s="393"/>
      <c r="T22" s="393"/>
      <c r="U22" s="393"/>
      <c r="V22" s="393"/>
      <c r="W22" s="393"/>
      <c r="X22" s="394"/>
      <c r="Y22" s="392"/>
      <c r="Z22" s="393"/>
      <c r="AA22" s="393"/>
      <c r="AB22" s="393"/>
      <c r="AC22" s="393"/>
      <c r="AD22" s="393"/>
      <c r="AE22" s="393"/>
      <c r="AF22" s="393"/>
      <c r="AG22" s="393"/>
      <c r="AH22" s="394"/>
    </row>
    <row r="23" spans="1:34">
      <c r="A23" s="389"/>
      <c r="B23" s="390"/>
      <c r="C23" s="390"/>
      <c r="D23" s="390"/>
      <c r="E23" s="390"/>
      <c r="F23" s="390"/>
      <c r="G23" s="390"/>
      <c r="H23" s="390"/>
      <c r="I23" s="390"/>
      <c r="J23" s="391"/>
      <c r="K23" s="389"/>
      <c r="L23" s="390"/>
      <c r="M23" s="390"/>
      <c r="N23" s="390"/>
      <c r="O23" s="390"/>
      <c r="P23" s="390"/>
      <c r="Q23" s="390"/>
      <c r="R23" s="390"/>
      <c r="S23" s="390"/>
      <c r="T23" s="390"/>
      <c r="U23" s="390"/>
      <c r="V23" s="390"/>
      <c r="W23" s="390"/>
      <c r="X23" s="391"/>
      <c r="Y23" s="389"/>
      <c r="Z23" s="390"/>
      <c r="AA23" s="390"/>
      <c r="AB23" s="390"/>
      <c r="AC23" s="390"/>
      <c r="AD23" s="390"/>
      <c r="AE23" s="390"/>
      <c r="AF23" s="390"/>
      <c r="AG23" s="390"/>
      <c r="AH23" s="391"/>
    </row>
    <row r="24" spans="1:34">
      <c r="A24" s="392"/>
      <c r="B24" s="393"/>
      <c r="C24" s="393"/>
      <c r="D24" s="393"/>
      <c r="E24" s="393"/>
      <c r="F24" s="393"/>
      <c r="G24" s="393"/>
      <c r="H24" s="393"/>
      <c r="I24" s="393"/>
      <c r="J24" s="394"/>
      <c r="K24" s="392"/>
      <c r="L24" s="393"/>
      <c r="M24" s="393"/>
      <c r="N24" s="393"/>
      <c r="O24" s="393"/>
      <c r="P24" s="393"/>
      <c r="Q24" s="393"/>
      <c r="R24" s="393"/>
      <c r="S24" s="393"/>
      <c r="T24" s="393"/>
      <c r="U24" s="393"/>
      <c r="V24" s="393"/>
      <c r="W24" s="393"/>
      <c r="X24" s="394"/>
      <c r="Y24" s="392"/>
      <c r="Z24" s="393"/>
      <c r="AA24" s="393"/>
      <c r="AB24" s="393"/>
      <c r="AC24" s="393"/>
      <c r="AD24" s="393"/>
      <c r="AE24" s="393"/>
      <c r="AF24" s="393"/>
      <c r="AG24" s="393"/>
      <c r="AH24" s="394"/>
    </row>
    <row r="25" spans="1:34">
      <c r="A25" s="389"/>
      <c r="B25" s="390"/>
      <c r="C25" s="390"/>
      <c r="D25" s="390"/>
      <c r="E25" s="390"/>
      <c r="F25" s="390"/>
      <c r="G25" s="390"/>
      <c r="H25" s="390"/>
      <c r="I25" s="390"/>
      <c r="J25" s="391"/>
      <c r="K25" s="389"/>
      <c r="L25" s="390"/>
      <c r="M25" s="390"/>
      <c r="N25" s="390"/>
      <c r="O25" s="390"/>
      <c r="P25" s="390"/>
      <c r="Q25" s="390"/>
      <c r="R25" s="390"/>
      <c r="S25" s="390"/>
      <c r="T25" s="390"/>
      <c r="U25" s="390"/>
      <c r="V25" s="390"/>
      <c r="W25" s="390"/>
      <c r="X25" s="391"/>
      <c r="Y25" s="389"/>
      <c r="Z25" s="390"/>
      <c r="AA25" s="390"/>
      <c r="AB25" s="390"/>
      <c r="AC25" s="390"/>
      <c r="AD25" s="390"/>
      <c r="AE25" s="390"/>
      <c r="AF25" s="390"/>
      <c r="AG25" s="390"/>
      <c r="AH25" s="391"/>
    </row>
    <row r="26" spans="1:34">
      <c r="A26" s="392"/>
      <c r="B26" s="393"/>
      <c r="C26" s="393"/>
      <c r="D26" s="393"/>
      <c r="E26" s="393"/>
      <c r="F26" s="393"/>
      <c r="G26" s="393"/>
      <c r="H26" s="393"/>
      <c r="I26" s="393"/>
      <c r="J26" s="394"/>
      <c r="K26" s="392"/>
      <c r="L26" s="393"/>
      <c r="M26" s="393"/>
      <c r="N26" s="393"/>
      <c r="O26" s="393"/>
      <c r="P26" s="393"/>
      <c r="Q26" s="393"/>
      <c r="R26" s="393"/>
      <c r="S26" s="393"/>
      <c r="T26" s="393"/>
      <c r="U26" s="393"/>
      <c r="V26" s="393"/>
      <c r="W26" s="393"/>
      <c r="X26" s="394"/>
      <c r="Y26" s="392"/>
      <c r="Z26" s="393"/>
      <c r="AA26" s="393"/>
      <c r="AB26" s="393"/>
      <c r="AC26" s="393"/>
      <c r="AD26" s="393"/>
      <c r="AE26" s="393"/>
      <c r="AF26" s="393"/>
      <c r="AG26" s="393"/>
      <c r="AH26" s="394"/>
    </row>
    <row r="27" spans="1:34">
      <c r="A27" s="389"/>
      <c r="B27" s="390"/>
      <c r="C27" s="390"/>
      <c r="D27" s="390"/>
      <c r="E27" s="390"/>
      <c r="F27" s="390"/>
      <c r="G27" s="390"/>
      <c r="H27" s="390"/>
      <c r="I27" s="390"/>
      <c r="J27" s="391"/>
      <c r="K27" s="389"/>
      <c r="L27" s="390"/>
      <c r="M27" s="390"/>
      <c r="N27" s="390"/>
      <c r="O27" s="390"/>
      <c r="P27" s="390"/>
      <c r="Q27" s="390"/>
      <c r="R27" s="390"/>
      <c r="S27" s="390"/>
      <c r="T27" s="390"/>
      <c r="U27" s="390"/>
      <c r="V27" s="390"/>
      <c r="W27" s="390"/>
      <c r="X27" s="391"/>
      <c r="Y27" s="389"/>
      <c r="Z27" s="390"/>
      <c r="AA27" s="390"/>
      <c r="AB27" s="390"/>
      <c r="AC27" s="390"/>
      <c r="AD27" s="390"/>
      <c r="AE27" s="390"/>
      <c r="AF27" s="390"/>
      <c r="AG27" s="390"/>
      <c r="AH27" s="391"/>
    </row>
    <row r="28" spans="1:34">
      <c r="A28" s="392"/>
      <c r="B28" s="393"/>
      <c r="C28" s="393"/>
      <c r="D28" s="393"/>
      <c r="E28" s="393"/>
      <c r="F28" s="393"/>
      <c r="G28" s="393"/>
      <c r="H28" s="393"/>
      <c r="I28" s="393"/>
      <c r="J28" s="394"/>
      <c r="K28" s="392"/>
      <c r="L28" s="393"/>
      <c r="M28" s="393"/>
      <c r="N28" s="393"/>
      <c r="O28" s="393"/>
      <c r="P28" s="393"/>
      <c r="Q28" s="393"/>
      <c r="R28" s="393"/>
      <c r="S28" s="393"/>
      <c r="T28" s="393"/>
      <c r="U28" s="393"/>
      <c r="V28" s="393"/>
      <c r="W28" s="393"/>
      <c r="X28" s="394"/>
      <c r="Y28" s="392"/>
      <c r="Z28" s="393"/>
      <c r="AA28" s="393"/>
      <c r="AB28" s="393"/>
      <c r="AC28" s="393"/>
      <c r="AD28" s="393"/>
      <c r="AE28" s="393"/>
      <c r="AF28" s="393"/>
      <c r="AG28" s="393"/>
      <c r="AH28" s="394"/>
    </row>
    <row r="29" spans="1:34">
      <c r="A29" s="389"/>
      <c r="B29" s="390"/>
      <c r="C29" s="390"/>
      <c r="D29" s="390"/>
      <c r="E29" s="390"/>
      <c r="F29" s="390"/>
      <c r="G29" s="390"/>
      <c r="H29" s="390"/>
      <c r="I29" s="390"/>
      <c r="J29" s="391"/>
      <c r="K29" s="389"/>
      <c r="L29" s="390"/>
      <c r="M29" s="390"/>
      <c r="N29" s="390"/>
      <c r="O29" s="390"/>
      <c r="P29" s="390"/>
      <c r="Q29" s="390"/>
      <c r="R29" s="390"/>
      <c r="S29" s="390"/>
      <c r="T29" s="390"/>
      <c r="U29" s="390"/>
      <c r="V29" s="390"/>
      <c r="W29" s="390"/>
      <c r="X29" s="391"/>
      <c r="Y29" s="389"/>
      <c r="Z29" s="390"/>
      <c r="AA29" s="390"/>
      <c r="AB29" s="390"/>
      <c r="AC29" s="390"/>
      <c r="AD29" s="390"/>
      <c r="AE29" s="390"/>
      <c r="AF29" s="390"/>
      <c r="AG29" s="390"/>
      <c r="AH29" s="391"/>
    </row>
    <row r="30" spans="1:34">
      <c r="A30" s="392"/>
      <c r="B30" s="393"/>
      <c r="C30" s="393"/>
      <c r="D30" s="393"/>
      <c r="E30" s="393"/>
      <c r="F30" s="393"/>
      <c r="G30" s="393"/>
      <c r="H30" s="393"/>
      <c r="I30" s="393"/>
      <c r="J30" s="394"/>
      <c r="K30" s="392"/>
      <c r="L30" s="393"/>
      <c r="M30" s="393"/>
      <c r="N30" s="393"/>
      <c r="O30" s="393"/>
      <c r="P30" s="393"/>
      <c r="Q30" s="393"/>
      <c r="R30" s="393"/>
      <c r="S30" s="393"/>
      <c r="T30" s="393"/>
      <c r="U30" s="393"/>
      <c r="V30" s="393"/>
      <c r="W30" s="393"/>
      <c r="X30" s="394"/>
      <c r="Y30" s="392"/>
      <c r="Z30" s="393"/>
      <c r="AA30" s="393"/>
      <c r="AB30" s="393"/>
      <c r="AC30" s="393"/>
      <c r="AD30" s="393"/>
      <c r="AE30" s="393"/>
      <c r="AF30" s="393"/>
      <c r="AG30" s="393"/>
      <c r="AH30" s="394"/>
    </row>
    <row r="31" spans="1:34">
      <c r="A31" s="389"/>
      <c r="B31" s="390"/>
      <c r="C31" s="390"/>
      <c r="D31" s="390"/>
      <c r="E31" s="390"/>
      <c r="F31" s="390"/>
      <c r="G31" s="390"/>
      <c r="H31" s="390"/>
      <c r="I31" s="390"/>
      <c r="J31" s="391"/>
      <c r="K31" s="389"/>
      <c r="L31" s="390"/>
      <c r="M31" s="390"/>
      <c r="N31" s="390"/>
      <c r="O31" s="390"/>
      <c r="P31" s="390"/>
      <c r="Q31" s="390"/>
      <c r="R31" s="390"/>
      <c r="S31" s="390"/>
      <c r="T31" s="390"/>
      <c r="U31" s="390"/>
      <c r="V31" s="390"/>
      <c r="W31" s="390"/>
      <c r="X31" s="391"/>
      <c r="Y31" s="389"/>
      <c r="Z31" s="390"/>
      <c r="AA31" s="390"/>
      <c r="AB31" s="390"/>
      <c r="AC31" s="390"/>
      <c r="AD31" s="390"/>
      <c r="AE31" s="390"/>
      <c r="AF31" s="390"/>
      <c r="AG31" s="390"/>
      <c r="AH31" s="391"/>
    </row>
    <row r="32" spans="1:34">
      <c r="A32" s="392"/>
      <c r="B32" s="393"/>
      <c r="C32" s="393"/>
      <c r="D32" s="393"/>
      <c r="E32" s="393"/>
      <c r="F32" s="393"/>
      <c r="G32" s="393"/>
      <c r="H32" s="393"/>
      <c r="I32" s="393"/>
      <c r="J32" s="394"/>
      <c r="K32" s="392"/>
      <c r="L32" s="393"/>
      <c r="M32" s="393"/>
      <c r="N32" s="393"/>
      <c r="O32" s="393"/>
      <c r="P32" s="393"/>
      <c r="Q32" s="393"/>
      <c r="R32" s="393"/>
      <c r="S32" s="393"/>
      <c r="T32" s="393"/>
      <c r="U32" s="393"/>
      <c r="V32" s="393"/>
      <c r="W32" s="393"/>
      <c r="X32" s="394"/>
      <c r="Y32" s="392"/>
      <c r="Z32" s="393"/>
      <c r="AA32" s="393"/>
      <c r="AB32" s="393"/>
      <c r="AC32" s="393"/>
      <c r="AD32" s="393"/>
      <c r="AE32" s="393"/>
      <c r="AF32" s="393"/>
      <c r="AG32" s="393"/>
      <c r="AH32" s="394"/>
    </row>
    <row r="33" spans="1:34">
      <c r="A33" s="389"/>
      <c r="B33" s="390"/>
      <c r="C33" s="390"/>
      <c r="D33" s="390"/>
      <c r="E33" s="390"/>
      <c r="F33" s="390"/>
      <c r="G33" s="390"/>
      <c r="H33" s="390"/>
      <c r="I33" s="390"/>
      <c r="J33" s="391"/>
      <c r="K33" s="389"/>
      <c r="L33" s="390"/>
      <c r="M33" s="390"/>
      <c r="N33" s="390"/>
      <c r="O33" s="390"/>
      <c r="P33" s="390"/>
      <c r="Q33" s="390"/>
      <c r="R33" s="390"/>
      <c r="S33" s="390"/>
      <c r="T33" s="390"/>
      <c r="U33" s="390"/>
      <c r="V33" s="390"/>
      <c r="W33" s="390"/>
      <c r="X33" s="391"/>
      <c r="Y33" s="389"/>
      <c r="Z33" s="390"/>
      <c r="AA33" s="390"/>
      <c r="AB33" s="390"/>
      <c r="AC33" s="390"/>
      <c r="AD33" s="390"/>
      <c r="AE33" s="390"/>
      <c r="AF33" s="390"/>
      <c r="AG33" s="390"/>
      <c r="AH33" s="391"/>
    </row>
    <row r="34" spans="1:34">
      <c r="A34" s="392"/>
      <c r="B34" s="393"/>
      <c r="C34" s="393"/>
      <c r="D34" s="393"/>
      <c r="E34" s="393"/>
      <c r="F34" s="393"/>
      <c r="G34" s="393"/>
      <c r="H34" s="393"/>
      <c r="I34" s="393"/>
      <c r="J34" s="394"/>
      <c r="K34" s="392"/>
      <c r="L34" s="393"/>
      <c r="M34" s="393"/>
      <c r="N34" s="393"/>
      <c r="O34" s="393"/>
      <c r="P34" s="393"/>
      <c r="Q34" s="393"/>
      <c r="R34" s="393"/>
      <c r="S34" s="393"/>
      <c r="T34" s="393"/>
      <c r="U34" s="393"/>
      <c r="V34" s="393"/>
      <c r="W34" s="393"/>
      <c r="X34" s="394"/>
      <c r="Y34" s="392"/>
      <c r="Z34" s="393"/>
      <c r="AA34" s="393"/>
      <c r="AB34" s="393"/>
      <c r="AC34" s="393"/>
      <c r="AD34" s="393"/>
      <c r="AE34" s="393"/>
      <c r="AF34" s="393"/>
      <c r="AG34" s="393"/>
      <c r="AH34" s="394"/>
    </row>
    <row r="35" spans="1:34">
      <c r="A35" s="389"/>
      <c r="B35" s="390"/>
      <c r="C35" s="390"/>
      <c r="D35" s="390"/>
      <c r="E35" s="390"/>
      <c r="F35" s="390"/>
      <c r="G35" s="390"/>
      <c r="H35" s="390"/>
      <c r="I35" s="390"/>
      <c r="J35" s="391"/>
      <c r="K35" s="389"/>
      <c r="L35" s="390"/>
      <c r="M35" s="390"/>
      <c r="N35" s="390"/>
      <c r="O35" s="390"/>
      <c r="P35" s="390"/>
      <c r="Q35" s="390"/>
      <c r="R35" s="390"/>
      <c r="S35" s="390"/>
      <c r="T35" s="390"/>
      <c r="U35" s="390"/>
      <c r="V35" s="390"/>
      <c r="W35" s="390"/>
      <c r="X35" s="391"/>
      <c r="Y35" s="389"/>
      <c r="Z35" s="390"/>
      <c r="AA35" s="390"/>
      <c r="AB35" s="390"/>
      <c r="AC35" s="390"/>
      <c r="AD35" s="390"/>
      <c r="AE35" s="390"/>
      <c r="AF35" s="390"/>
      <c r="AG35" s="390"/>
      <c r="AH35" s="391"/>
    </row>
    <row r="36" spans="1:34">
      <c r="A36" s="392"/>
      <c r="B36" s="393"/>
      <c r="C36" s="393"/>
      <c r="D36" s="393"/>
      <c r="E36" s="393"/>
      <c r="F36" s="393"/>
      <c r="G36" s="393"/>
      <c r="H36" s="393"/>
      <c r="I36" s="393"/>
      <c r="J36" s="394"/>
      <c r="K36" s="392"/>
      <c r="L36" s="393"/>
      <c r="M36" s="393"/>
      <c r="N36" s="393"/>
      <c r="O36" s="393"/>
      <c r="P36" s="393"/>
      <c r="Q36" s="393"/>
      <c r="R36" s="393"/>
      <c r="S36" s="393"/>
      <c r="T36" s="393"/>
      <c r="U36" s="393"/>
      <c r="V36" s="393"/>
      <c r="W36" s="393"/>
      <c r="X36" s="394"/>
      <c r="Y36" s="392"/>
      <c r="Z36" s="393"/>
      <c r="AA36" s="393"/>
      <c r="AB36" s="393"/>
      <c r="AC36" s="393"/>
      <c r="AD36" s="393"/>
      <c r="AE36" s="393"/>
      <c r="AF36" s="393"/>
      <c r="AG36" s="393"/>
      <c r="AH36" s="394"/>
    </row>
    <row r="37" spans="1:34">
      <c r="A37" s="389"/>
      <c r="B37" s="390"/>
      <c r="C37" s="390"/>
      <c r="D37" s="390"/>
      <c r="E37" s="390"/>
      <c r="F37" s="390"/>
      <c r="G37" s="390"/>
      <c r="H37" s="390"/>
      <c r="I37" s="390"/>
      <c r="J37" s="391"/>
      <c r="K37" s="389"/>
      <c r="L37" s="390"/>
      <c r="M37" s="390"/>
      <c r="N37" s="390"/>
      <c r="O37" s="390"/>
      <c r="P37" s="390"/>
      <c r="Q37" s="390"/>
      <c r="R37" s="390"/>
      <c r="S37" s="390"/>
      <c r="T37" s="390"/>
      <c r="U37" s="390"/>
      <c r="V37" s="390"/>
      <c r="W37" s="390"/>
      <c r="X37" s="391"/>
      <c r="Y37" s="389"/>
      <c r="Z37" s="390"/>
      <c r="AA37" s="390"/>
      <c r="AB37" s="390"/>
      <c r="AC37" s="390"/>
      <c r="AD37" s="390"/>
      <c r="AE37" s="390"/>
      <c r="AF37" s="390"/>
      <c r="AG37" s="390"/>
      <c r="AH37" s="391"/>
    </row>
    <row r="38" spans="1:34">
      <c r="A38" s="392"/>
      <c r="B38" s="393"/>
      <c r="C38" s="393"/>
      <c r="D38" s="393"/>
      <c r="E38" s="393"/>
      <c r="F38" s="393"/>
      <c r="G38" s="393"/>
      <c r="H38" s="393"/>
      <c r="I38" s="393"/>
      <c r="J38" s="394"/>
      <c r="K38" s="392"/>
      <c r="L38" s="393"/>
      <c r="M38" s="393"/>
      <c r="N38" s="393"/>
      <c r="O38" s="393"/>
      <c r="P38" s="393"/>
      <c r="Q38" s="393"/>
      <c r="R38" s="393"/>
      <c r="S38" s="393"/>
      <c r="T38" s="393"/>
      <c r="U38" s="393"/>
      <c r="V38" s="393"/>
      <c r="W38" s="393"/>
      <c r="X38" s="394"/>
      <c r="Y38" s="392"/>
      <c r="Z38" s="393"/>
      <c r="AA38" s="393"/>
      <c r="AB38" s="393"/>
      <c r="AC38" s="393"/>
      <c r="AD38" s="393"/>
      <c r="AE38" s="393"/>
      <c r="AF38" s="393"/>
      <c r="AG38" s="393"/>
      <c r="AH38" s="394"/>
    </row>
    <row r="41" spans="1:34">
      <c r="A41" s="395"/>
      <c r="B41" s="395"/>
      <c r="C41" s="395"/>
      <c r="D41" s="395"/>
      <c r="E41" s="395"/>
      <c r="F41" s="395"/>
      <c r="G41" s="395"/>
      <c r="H41" s="395"/>
      <c r="I41" s="395"/>
      <c r="J41" s="395"/>
      <c r="K41" s="395"/>
      <c r="L41" s="395"/>
      <c r="M41" s="395"/>
      <c r="N41" s="395"/>
      <c r="O41" s="395"/>
      <c r="P41" s="395"/>
      <c r="Q41" s="395"/>
      <c r="R41" s="395"/>
      <c r="S41" s="395"/>
      <c r="T41" s="395"/>
      <c r="U41" s="395"/>
      <c r="V41" s="395"/>
      <c r="W41" s="395"/>
      <c r="X41" s="395"/>
      <c r="Y41" s="395"/>
      <c r="Z41" s="395"/>
      <c r="AA41" s="395"/>
      <c r="AB41" s="395"/>
      <c r="AC41" s="395"/>
      <c r="AD41" s="395"/>
      <c r="AE41" s="395"/>
      <c r="AF41" s="395"/>
      <c r="AG41" s="395"/>
      <c r="AH41" s="395"/>
    </row>
  </sheetData>
  <mergeCells count="52">
    <mergeCell ref="A41:AH41"/>
    <mergeCell ref="A35:J36"/>
    <mergeCell ref="K35:X36"/>
    <mergeCell ref="Y35:AH36"/>
    <mergeCell ref="A37:J38"/>
    <mergeCell ref="K37:X38"/>
    <mergeCell ref="Y37:AH38"/>
    <mergeCell ref="A31:J32"/>
    <mergeCell ref="K31:X32"/>
    <mergeCell ref="Y31:AH32"/>
    <mergeCell ref="A33:J34"/>
    <mergeCell ref="K33:X34"/>
    <mergeCell ref="Y33:AH34"/>
    <mergeCell ref="A27:J28"/>
    <mergeCell ref="K27:X28"/>
    <mergeCell ref="Y27:AH28"/>
    <mergeCell ref="A29:J30"/>
    <mergeCell ref="K29:X30"/>
    <mergeCell ref="Y29:AH30"/>
    <mergeCell ref="A23:J24"/>
    <mergeCell ref="K23:X24"/>
    <mergeCell ref="Y23:AH24"/>
    <mergeCell ref="A25:J26"/>
    <mergeCell ref="K25:X26"/>
    <mergeCell ref="Y25:AH26"/>
    <mergeCell ref="A19:J20"/>
    <mergeCell ref="K19:X20"/>
    <mergeCell ref="Y19:AH20"/>
    <mergeCell ref="A21:J22"/>
    <mergeCell ref="K21:X22"/>
    <mergeCell ref="Y21:AH22"/>
    <mergeCell ref="A17:J18"/>
    <mergeCell ref="K17:X18"/>
    <mergeCell ref="Y17:AH18"/>
    <mergeCell ref="A9:D10"/>
    <mergeCell ref="E9:P10"/>
    <mergeCell ref="Q9:R10"/>
    <mergeCell ref="S9:U10"/>
    <mergeCell ref="V9:W10"/>
    <mergeCell ref="X9:Z10"/>
    <mergeCell ref="A11:D13"/>
    <mergeCell ref="E11:Z13"/>
    <mergeCell ref="AA11:AH11"/>
    <mergeCell ref="AA12:AH13"/>
    <mergeCell ref="A15:AH16"/>
    <mergeCell ref="A7:D8"/>
    <mergeCell ref="E7:Z8"/>
    <mergeCell ref="A1:AH1"/>
    <mergeCell ref="A3:E4"/>
    <mergeCell ref="F3:AH4"/>
    <mergeCell ref="A6:D6"/>
    <mergeCell ref="E6:Z6"/>
  </mergeCells>
  <phoneticPr fontId="3"/>
  <pageMargins left="0.78740157480314965" right="0.59055118110236227" top="0.78740157480314965" bottom="0.59055118110236227" header="0.51181102362204722" footer="0.51181102362204722"/>
  <pageSetup paperSize="9" scale="97"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1"/>
  <sheetViews>
    <sheetView topLeftCell="A22" workbookViewId="0">
      <selection sqref="A1:D1"/>
    </sheetView>
  </sheetViews>
  <sheetFormatPr defaultColWidth="9" defaultRowHeight="25.5" customHeight="1"/>
  <cols>
    <col min="1" max="1" width="19.19921875" style="179" bestFit="1" customWidth="1"/>
    <col min="2" max="2" width="9" style="179"/>
    <col min="3" max="3" width="30.19921875" style="179" customWidth="1"/>
    <col min="4" max="4" width="21.69921875" style="179" customWidth="1"/>
    <col min="5" max="16384" width="9" style="179"/>
  </cols>
  <sheetData>
    <row r="1" spans="1:4" ht="25.5" customHeight="1">
      <c r="A1" s="396" t="s">
        <v>252</v>
      </c>
      <c r="B1" s="396"/>
      <c r="C1" s="396"/>
      <c r="D1" s="396"/>
    </row>
    <row r="3" spans="1:4" ht="196.5" customHeight="1">
      <c r="A3" s="397" t="s">
        <v>253</v>
      </c>
      <c r="B3" s="397"/>
      <c r="C3" s="397"/>
      <c r="D3" s="397"/>
    </row>
    <row r="4" spans="1:4" ht="25.5" customHeight="1">
      <c r="A4" s="179" t="s">
        <v>254</v>
      </c>
      <c r="B4" s="180"/>
      <c r="C4" s="180"/>
    </row>
    <row r="5" spans="1:4" ht="25.5" customHeight="1">
      <c r="A5" s="179" t="s">
        <v>255</v>
      </c>
      <c r="B5" s="180"/>
      <c r="C5" s="180"/>
    </row>
    <row r="6" spans="1:4" ht="25.5" customHeight="1">
      <c r="A6" s="179" t="s">
        <v>256</v>
      </c>
      <c r="B6" s="180"/>
      <c r="C6" s="180"/>
    </row>
    <row r="7" spans="1:4" ht="25.5" customHeight="1">
      <c r="A7" s="179" t="s">
        <v>257</v>
      </c>
      <c r="B7" s="180"/>
      <c r="C7" s="180"/>
    </row>
    <row r="9" spans="1:4" ht="25.5" customHeight="1">
      <c r="D9" s="181" t="s">
        <v>258</v>
      </c>
    </row>
    <row r="10" spans="1:4" ht="25.5" customHeight="1">
      <c r="D10" s="181"/>
    </row>
    <row r="11" spans="1:4" ht="25.5" customHeight="1">
      <c r="A11" s="179" t="s">
        <v>259</v>
      </c>
      <c r="B11" s="179" t="s">
        <v>260</v>
      </c>
      <c r="C11" s="180"/>
      <c r="D11" s="180"/>
    </row>
    <row r="12" spans="1:4" ht="25.5" customHeight="1">
      <c r="A12" s="182" t="s">
        <v>261</v>
      </c>
      <c r="B12" s="179" t="s">
        <v>262</v>
      </c>
      <c r="C12" s="183" t="s">
        <v>263</v>
      </c>
    </row>
    <row r="14" spans="1:4" ht="25.5" customHeight="1">
      <c r="A14" s="179" t="s">
        <v>259</v>
      </c>
      <c r="B14" s="179" t="s">
        <v>260</v>
      </c>
      <c r="C14" s="180"/>
      <c r="D14" s="180"/>
    </row>
    <row r="15" spans="1:4" ht="25.5" customHeight="1">
      <c r="A15" s="182" t="s">
        <v>261</v>
      </c>
      <c r="B15" s="179" t="s">
        <v>262</v>
      </c>
      <c r="C15" s="183" t="s">
        <v>263</v>
      </c>
    </row>
    <row r="17" spans="1:4" ht="25.5" customHeight="1">
      <c r="A17" s="179" t="s">
        <v>259</v>
      </c>
      <c r="B17" s="179" t="s">
        <v>260</v>
      </c>
      <c r="C17" s="180"/>
      <c r="D17" s="180"/>
    </row>
    <row r="18" spans="1:4" ht="25.5" customHeight="1">
      <c r="A18" s="182" t="s">
        <v>261</v>
      </c>
      <c r="B18" s="179" t="s">
        <v>262</v>
      </c>
      <c r="C18" s="183" t="s">
        <v>263</v>
      </c>
    </row>
    <row r="20" spans="1:4" ht="25.5" customHeight="1">
      <c r="A20" s="179" t="s">
        <v>259</v>
      </c>
      <c r="B20" s="179" t="s">
        <v>260</v>
      </c>
      <c r="C20" s="180"/>
      <c r="D20" s="180"/>
    </row>
    <row r="21" spans="1:4" ht="25.5" customHeight="1">
      <c r="A21" s="182" t="s">
        <v>261</v>
      </c>
      <c r="B21" s="179" t="s">
        <v>262</v>
      </c>
      <c r="C21" s="183" t="s">
        <v>263</v>
      </c>
    </row>
  </sheetData>
  <mergeCells count="2">
    <mergeCell ref="A1:D1"/>
    <mergeCell ref="A3:D3"/>
  </mergeCells>
  <phoneticPr fontId="3"/>
  <pageMargins left="0.70866141732283472" right="0.70866141732283472" top="0.74803149606299213" bottom="0.74803149606299213" header="0.31496062992125984" footer="0.31496062992125984"/>
  <pageSetup paperSize="9" scale="98"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1"/>
  <sheetViews>
    <sheetView topLeftCell="A13" workbookViewId="0">
      <selection sqref="A1:D1"/>
    </sheetView>
  </sheetViews>
  <sheetFormatPr defaultColWidth="9" defaultRowHeight="25.5" customHeight="1"/>
  <cols>
    <col min="1" max="1" width="19.19921875" style="179" bestFit="1" customWidth="1"/>
    <col min="2" max="2" width="9" style="179"/>
    <col min="3" max="3" width="30.19921875" style="179" customWidth="1"/>
    <col min="4" max="4" width="21.69921875" style="179" customWidth="1"/>
    <col min="5" max="16384" width="9" style="179"/>
  </cols>
  <sheetData>
    <row r="1" spans="1:4" ht="25.5" customHeight="1">
      <c r="A1" s="396" t="s">
        <v>252</v>
      </c>
      <c r="B1" s="396"/>
      <c r="C1" s="396"/>
      <c r="D1" s="396"/>
    </row>
    <row r="3" spans="1:4" ht="196.5" customHeight="1">
      <c r="A3" s="397" t="s">
        <v>264</v>
      </c>
      <c r="B3" s="397"/>
      <c r="C3" s="397"/>
      <c r="D3" s="397"/>
    </row>
    <row r="4" spans="1:4" ht="25.5" customHeight="1">
      <c r="A4" s="179" t="s">
        <v>254</v>
      </c>
      <c r="B4" s="180"/>
      <c r="C4" s="180"/>
    </row>
    <row r="5" spans="1:4" ht="25.5" customHeight="1">
      <c r="A5" s="179" t="s">
        <v>255</v>
      </c>
      <c r="B5" s="180"/>
      <c r="C5" s="180"/>
    </row>
    <row r="6" spans="1:4" ht="25.5" customHeight="1">
      <c r="A6" s="179" t="s">
        <v>256</v>
      </c>
      <c r="B6" s="180"/>
      <c r="C6" s="180"/>
    </row>
    <row r="7" spans="1:4" ht="25.5" customHeight="1">
      <c r="A7" s="179" t="s">
        <v>257</v>
      </c>
      <c r="B7" s="180"/>
      <c r="C7" s="180"/>
    </row>
    <row r="9" spans="1:4" ht="25.5" customHeight="1">
      <c r="D9" s="181" t="s">
        <v>258</v>
      </c>
    </row>
    <row r="10" spans="1:4" ht="25.5" customHeight="1">
      <c r="D10" s="181"/>
    </row>
    <row r="11" spans="1:4" ht="25.5" customHeight="1">
      <c r="A11" s="179" t="s">
        <v>259</v>
      </c>
      <c r="B11" s="179" t="s">
        <v>260</v>
      </c>
      <c r="C11" s="180"/>
      <c r="D11" s="180"/>
    </row>
    <row r="12" spans="1:4" ht="25.5" customHeight="1">
      <c r="A12" s="182" t="s">
        <v>261</v>
      </c>
      <c r="B12" s="179" t="s">
        <v>262</v>
      </c>
      <c r="C12" s="183" t="s">
        <v>263</v>
      </c>
    </row>
    <row r="14" spans="1:4" ht="25.5" customHeight="1">
      <c r="A14" s="179" t="s">
        <v>259</v>
      </c>
      <c r="B14" s="179" t="s">
        <v>260</v>
      </c>
      <c r="C14" s="180"/>
      <c r="D14" s="180"/>
    </row>
    <row r="15" spans="1:4" ht="25.5" customHeight="1">
      <c r="A15" s="182" t="s">
        <v>261</v>
      </c>
      <c r="B15" s="179" t="s">
        <v>262</v>
      </c>
      <c r="C15" s="183" t="s">
        <v>263</v>
      </c>
    </row>
    <row r="17" spans="1:4" ht="25.5" customHeight="1">
      <c r="A17" s="179" t="s">
        <v>259</v>
      </c>
      <c r="B17" s="179" t="s">
        <v>260</v>
      </c>
      <c r="C17" s="180"/>
      <c r="D17" s="180"/>
    </row>
    <row r="18" spans="1:4" ht="25.5" customHeight="1">
      <c r="A18" s="182" t="s">
        <v>261</v>
      </c>
      <c r="B18" s="179" t="s">
        <v>262</v>
      </c>
      <c r="C18" s="183" t="s">
        <v>263</v>
      </c>
    </row>
    <row r="20" spans="1:4" ht="25.5" customHeight="1">
      <c r="A20" s="179" t="s">
        <v>259</v>
      </c>
      <c r="B20" s="179" t="s">
        <v>260</v>
      </c>
      <c r="C20" s="180"/>
      <c r="D20" s="180"/>
    </row>
    <row r="21" spans="1:4" ht="25.5" customHeight="1">
      <c r="A21" s="182" t="s">
        <v>261</v>
      </c>
      <c r="B21" s="179" t="s">
        <v>262</v>
      </c>
      <c r="C21" s="183" t="s">
        <v>263</v>
      </c>
    </row>
  </sheetData>
  <mergeCells count="2">
    <mergeCell ref="A1:D1"/>
    <mergeCell ref="A3:D3"/>
  </mergeCells>
  <phoneticPr fontId="3"/>
  <pageMargins left="0.70866141732283472" right="0.70866141732283472" top="0.74803149606299213" bottom="0.74803149606299213" header="0.31496062992125984" footer="0.31496062992125984"/>
  <pageSetup paperSize="9" scale="98"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40"/>
  <sheetViews>
    <sheetView topLeftCell="A28" zoomScaleNormal="100" workbookViewId="0">
      <selection sqref="A1:G1"/>
    </sheetView>
  </sheetViews>
  <sheetFormatPr defaultRowHeight="13.2"/>
  <cols>
    <col min="1" max="1" width="20" style="26" bestFit="1" customWidth="1"/>
    <col min="2" max="6" width="9.69921875" style="26" customWidth="1"/>
    <col min="7" max="7" width="17.3984375" style="26" customWidth="1"/>
    <col min="8" max="256" width="9" style="26"/>
    <col min="257" max="257" width="20" style="26" bestFit="1" customWidth="1"/>
    <col min="258" max="262" width="9.69921875" style="26" customWidth="1"/>
    <col min="263" max="263" width="17.3984375" style="26" customWidth="1"/>
    <col min="264" max="512" width="9" style="26"/>
    <col min="513" max="513" width="20" style="26" bestFit="1" customWidth="1"/>
    <col min="514" max="518" width="9.69921875" style="26" customWidth="1"/>
    <col min="519" max="519" width="17.3984375" style="26" customWidth="1"/>
    <col min="520" max="768" width="9" style="26"/>
    <col min="769" max="769" width="20" style="26" bestFit="1" customWidth="1"/>
    <col min="770" max="774" width="9.69921875" style="26" customWidth="1"/>
    <col min="775" max="775" width="17.3984375" style="26" customWidth="1"/>
    <col min="776" max="1024" width="9" style="26"/>
    <col min="1025" max="1025" width="20" style="26" bestFit="1" customWidth="1"/>
    <col min="1026" max="1030" width="9.69921875" style="26" customWidth="1"/>
    <col min="1031" max="1031" width="17.3984375" style="26" customWidth="1"/>
    <col min="1032" max="1280" width="9" style="26"/>
    <col min="1281" max="1281" width="20" style="26" bestFit="1" customWidth="1"/>
    <col min="1282" max="1286" width="9.69921875" style="26" customWidth="1"/>
    <col min="1287" max="1287" width="17.3984375" style="26" customWidth="1"/>
    <col min="1288" max="1536" width="9" style="26"/>
    <col min="1537" max="1537" width="20" style="26" bestFit="1" customWidth="1"/>
    <col min="1538" max="1542" width="9.69921875" style="26" customWidth="1"/>
    <col min="1543" max="1543" width="17.3984375" style="26" customWidth="1"/>
    <col min="1544" max="1792" width="9" style="26"/>
    <col min="1793" max="1793" width="20" style="26" bestFit="1" customWidth="1"/>
    <col min="1794" max="1798" width="9.69921875" style="26" customWidth="1"/>
    <col min="1799" max="1799" width="17.3984375" style="26" customWidth="1"/>
    <col min="1800" max="2048" width="9" style="26"/>
    <col min="2049" max="2049" width="20" style="26" bestFit="1" customWidth="1"/>
    <col min="2050" max="2054" width="9.69921875" style="26" customWidth="1"/>
    <col min="2055" max="2055" width="17.3984375" style="26" customWidth="1"/>
    <col min="2056" max="2304" width="9" style="26"/>
    <col min="2305" max="2305" width="20" style="26" bestFit="1" customWidth="1"/>
    <col min="2306" max="2310" width="9.69921875" style="26" customWidth="1"/>
    <col min="2311" max="2311" width="17.3984375" style="26" customWidth="1"/>
    <col min="2312" max="2560" width="9" style="26"/>
    <col min="2561" max="2561" width="20" style="26" bestFit="1" customWidth="1"/>
    <col min="2562" max="2566" width="9.69921875" style="26" customWidth="1"/>
    <col min="2567" max="2567" width="17.3984375" style="26" customWidth="1"/>
    <col min="2568" max="2816" width="9" style="26"/>
    <col min="2817" max="2817" width="20" style="26" bestFit="1" customWidth="1"/>
    <col min="2818" max="2822" width="9.69921875" style="26" customWidth="1"/>
    <col min="2823" max="2823" width="17.3984375" style="26" customWidth="1"/>
    <col min="2824" max="3072" width="9" style="26"/>
    <col min="3073" max="3073" width="20" style="26" bestFit="1" customWidth="1"/>
    <col min="3074" max="3078" width="9.69921875" style="26" customWidth="1"/>
    <col min="3079" max="3079" width="17.3984375" style="26" customWidth="1"/>
    <col min="3080" max="3328" width="9" style="26"/>
    <col min="3329" max="3329" width="20" style="26" bestFit="1" customWidth="1"/>
    <col min="3330" max="3334" width="9.69921875" style="26" customWidth="1"/>
    <col min="3335" max="3335" width="17.3984375" style="26" customWidth="1"/>
    <col min="3336" max="3584" width="9" style="26"/>
    <col min="3585" max="3585" width="20" style="26" bestFit="1" customWidth="1"/>
    <col min="3586" max="3590" width="9.69921875" style="26" customWidth="1"/>
    <col min="3591" max="3591" width="17.3984375" style="26" customWidth="1"/>
    <col min="3592" max="3840" width="9" style="26"/>
    <col min="3841" max="3841" width="20" style="26" bestFit="1" customWidth="1"/>
    <col min="3842" max="3846" width="9.69921875" style="26" customWidth="1"/>
    <col min="3847" max="3847" width="17.3984375" style="26" customWidth="1"/>
    <col min="3848" max="4096" width="9" style="26"/>
    <col min="4097" max="4097" width="20" style="26" bestFit="1" customWidth="1"/>
    <col min="4098" max="4102" width="9.69921875" style="26" customWidth="1"/>
    <col min="4103" max="4103" width="17.3984375" style="26" customWidth="1"/>
    <col min="4104" max="4352" width="9" style="26"/>
    <col min="4353" max="4353" width="20" style="26" bestFit="1" customWidth="1"/>
    <col min="4354" max="4358" width="9.69921875" style="26" customWidth="1"/>
    <col min="4359" max="4359" width="17.3984375" style="26" customWidth="1"/>
    <col min="4360" max="4608" width="9" style="26"/>
    <col min="4609" max="4609" width="20" style="26" bestFit="1" customWidth="1"/>
    <col min="4610" max="4614" width="9.69921875" style="26" customWidth="1"/>
    <col min="4615" max="4615" width="17.3984375" style="26" customWidth="1"/>
    <col min="4616" max="4864" width="9" style="26"/>
    <col min="4865" max="4865" width="20" style="26" bestFit="1" customWidth="1"/>
    <col min="4866" max="4870" width="9.69921875" style="26" customWidth="1"/>
    <col min="4871" max="4871" width="17.3984375" style="26" customWidth="1"/>
    <col min="4872" max="5120" width="9" style="26"/>
    <col min="5121" max="5121" width="20" style="26" bestFit="1" customWidth="1"/>
    <col min="5122" max="5126" width="9.69921875" style="26" customWidth="1"/>
    <col min="5127" max="5127" width="17.3984375" style="26" customWidth="1"/>
    <col min="5128" max="5376" width="9" style="26"/>
    <col min="5377" max="5377" width="20" style="26" bestFit="1" customWidth="1"/>
    <col min="5378" max="5382" width="9.69921875" style="26" customWidth="1"/>
    <col min="5383" max="5383" width="17.3984375" style="26" customWidth="1"/>
    <col min="5384" max="5632" width="9" style="26"/>
    <col min="5633" max="5633" width="20" style="26" bestFit="1" customWidth="1"/>
    <col min="5634" max="5638" width="9.69921875" style="26" customWidth="1"/>
    <col min="5639" max="5639" width="17.3984375" style="26" customWidth="1"/>
    <col min="5640" max="5888" width="9" style="26"/>
    <col min="5889" max="5889" width="20" style="26" bestFit="1" customWidth="1"/>
    <col min="5890" max="5894" width="9.69921875" style="26" customWidth="1"/>
    <col min="5895" max="5895" width="17.3984375" style="26" customWidth="1"/>
    <col min="5896" max="6144" width="9" style="26"/>
    <col min="6145" max="6145" width="20" style="26" bestFit="1" customWidth="1"/>
    <col min="6146" max="6150" width="9.69921875" style="26" customWidth="1"/>
    <col min="6151" max="6151" width="17.3984375" style="26" customWidth="1"/>
    <col min="6152" max="6400" width="9" style="26"/>
    <col min="6401" max="6401" width="20" style="26" bestFit="1" customWidth="1"/>
    <col min="6402" max="6406" width="9.69921875" style="26" customWidth="1"/>
    <col min="6407" max="6407" width="17.3984375" style="26" customWidth="1"/>
    <col min="6408" max="6656" width="9" style="26"/>
    <col min="6657" max="6657" width="20" style="26" bestFit="1" customWidth="1"/>
    <col min="6658" max="6662" width="9.69921875" style="26" customWidth="1"/>
    <col min="6663" max="6663" width="17.3984375" style="26" customWidth="1"/>
    <col min="6664" max="6912" width="9" style="26"/>
    <col min="6913" max="6913" width="20" style="26" bestFit="1" customWidth="1"/>
    <col min="6914" max="6918" width="9.69921875" style="26" customWidth="1"/>
    <col min="6919" max="6919" width="17.3984375" style="26" customWidth="1"/>
    <col min="6920" max="7168" width="9" style="26"/>
    <col min="7169" max="7169" width="20" style="26" bestFit="1" customWidth="1"/>
    <col min="7170" max="7174" width="9.69921875" style="26" customWidth="1"/>
    <col min="7175" max="7175" width="17.3984375" style="26" customWidth="1"/>
    <col min="7176" max="7424" width="9" style="26"/>
    <col min="7425" max="7425" width="20" style="26" bestFit="1" customWidth="1"/>
    <col min="7426" max="7430" width="9.69921875" style="26" customWidth="1"/>
    <col min="7431" max="7431" width="17.3984375" style="26" customWidth="1"/>
    <col min="7432" max="7680" width="9" style="26"/>
    <col min="7681" max="7681" width="20" style="26" bestFit="1" customWidth="1"/>
    <col min="7682" max="7686" width="9.69921875" style="26" customWidth="1"/>
    <col min="7687" max="7687" width="17.3984375" style="26" customWidth="1"/>
    <col min="7688" max="7936" width="9" style="26"/>
    <col min="7937" max="7937" width="20" style="26" bestFit="1" customWidth="1"/>
    <col min="7938" max="7942" width="9.69921875" style="26" customWidth="1"/>
    <col min="7943" max="7943" width="17.3984375" style="26" customWidth="1"/>
    <col min="7944" max="8192" width="9" style="26"/>
    <col min="8193" max="8193" width="20" style="26" bestFit="1" customWidth="1"/>
    <col min="8194" max="8198" width="9.69921875" style="26" customWidth="1"/>
    <col min="8199" max="8199" width="17.3984375" style="26" customWidth="1"/>
    <col min="8200" max="8448" width="9" style="26"/>
    <col min="8449" max="8449" width="20" style="26" bestFit="1" customWidth="1"/>
    <col min="8450" max="8454" width="9.69921875" style="26" customWidth="1"/>
    <col min="8455" max="8455" width="17.3984375" style="26" customWidth="1"/>
    <col min="8456" max="8704" width="9" style="26"/>
    <col min="8705" max="8705" width="20" style="26" bestFit="1" customWidth="1"/>
    <col min="8706" max="8710" width="9.69921875" style="26" customWidth="1"/>
    <col min="8711" max="8711" width="17.3984375" style="26" customWidth="1"/>
    <col min="8712" max="8960" width="9" style="26"/>
    <col min="8961" max="8961" width="20" style="26" bestFit="1" customWidth="1"/>
    <col min="8962" max="8966" width="9.69921875" style="26" customWidth="1"/>
    <col min="8967" max="8967" width="17.3984375" style="26" customWidth="1"/>
    <col min="8968" max="9216" width="9" style="26"/>
    <col min="9217" max="9217" width="20" style="26" bestFit="1" customWidth="1"/>
    <col min="9218" max="9222" width="9.69921875" style="26" customWidth="1"/>
    <col min="9223" max="9223" width="17.3984375" style="26" customWidth="1"/>
    <col min="9224" max="9472" width="9" style="26"/>
    <col min="9473" max="9473" width="20" style="26" bestFit="1" customWidth="1"/>
    <col min="9474" max="9478" width="9.69921875" style="26" customWidth="1"/>
    <col min="9479" max="9479" width="17.3984375" style="26" customWidth="1"/>
    <col min="9480" max="9728" width="9" style="26"/>
    <col min="9729" max="9729" width="20" style="26" bestFit="1" customWidth="1"/>
    <col min="9730" max="9734" width="9.69921875" style="26" customWidth="1"/>
    <col min="9735" max="9735" width="17.3984375" style="26" customWidth="1"/>
    <col min="9736" max="9984" width="9" style="26"/>
    <col min="9985" max="9985" width="20" style="26" bestFit="1" customWidth="1"/>
    <col min="9986" max="9990" width="9.69921875" style="26" customWidth="1"/>
    <col min="9991" max="9991" width="17.3984375" style="26" customWidth="1"/>
    <col min="9992" max="10240" width="9" style="26"/>
    <col min="10241" max="10241" width="20" style="26" bestFit="1" customWidth="1"/>
    <col min="10242" max="10246" width="9.69921875" style="26" customWidth="1"/>
    <col min="10247" max="10247" width="17.3984375" style="26" customWidth="1"/>
    <col min="10248" max="10496" width="9" style="26"/>
    <col min="10497" max="10497" width="20" style="26" bestFit="1" customWidth="1"/>
    <col min="10498" max="10502" width="9.69921875" style="26" customWidth="1"/>
    <col min="10503" max="10503" width="17.3984375" style="26" customWidth="1"/>
    <col min="10504" max="10752" width="9" style="26"/>
    <col min="10753" max="10753" width="20" style="26" bestFit="1" customWidth="1"/>
    <col min="10754" max="10758" width="9.69921875" style="26" customWidth="1"/>
    <col min="10759" max="10759" width="17.3984375" style="26" customWidth="1"/>
    <col min="10760" max="11008" width="9" style="26"/>
    <col min="11009" max="11009" width="20" style="26" bestFit="1" customWidth="1"/>
    <col min="11010" max="11014" width="9.69921875" style="26" customWidth="1"/>
    <col min="11015" max="11015" width="17.3984375" style="26" customWidth="1"/>
    <col min="11016" max="11264" width="9" style="26"/>
    <col min="11265" max="11265" width="20" style="26" bestFit="1" customWidth="1"/>
    <col min="11266" max="11270" width="9.69921875" style="26" customWidth="1"/>
    <col min="11271" max="11271" width="17.3984375" style="26" customWidth="1"/>
    <col min="11272" max="11520" width="9" style="26"/>
    <col min="11521" max="11521" width="20" style="26" bestFit="1" customWidth="1"/>
    <col min="11522" max="11526" width="9.69921875" style="26" customWidth="1"/>
    <col min="11527" max="11527" width="17.3984375" style="26" customWidth="1"/>
    <col min="11528" max="11776" width="9" style="26"/>
    <col min="11777" max="11777" width="20" style="26" bestFit="1" customWidth="1"/>
    <col min="11778" max="11782" width="9.69921875" style="26" customWidth="1"/>
    <col min="11783" max="11783" width="17.3984375" style="26" customWidth="1"/>
    <col min="11784" max="12032" width="9" style="26"/>
    <col min="12033" max="12033" width="20" style="26" bestFit="1" customWidth="1"/>
    <col min="12034" max="12038" width="9.69921875" style="26" customWidth="1"/>
    <col min="12039" max="12039" width="17.3984375" style="26" customWidth="1"/>
    <col min="12040" max="12288" width="9" style="26"/>
    <col min="12289" max="12289" width="20" style="26" bestFit="1" customWidth="1"/>
    <col min="12290" max="12294" width="9.69921875" style="26" customWidth="1"/>
    <col min="12295" max="12295" width="17.3984375" style="26" customWidth="1"/>
    <col min="12296" max="12544" width="9" style="26"/>
    <col min="12545" max="12545" width="20" style="26" bestFit="1" customWidth="1"/>
    <col min="12546" max="12550" width="9.69921875" style="26" customWidth="1"/>
    <col min="12551" max="12551" width="17.3984375" style="26" customWidth="1"/>
    <col min="12552" max="12800" width="9" style="26"/>
    <col min="12801" max="12801" width="20" style="26" bestFit="1" customWidth="1"/>
    <col min="12802" max="12806" width="9.69921875" style="26" customWidth="1"/>
    <col min="12807" max="12807" width="17.3984375" style="26" customWidth="1"/>
    <col min="12808" max="13056" width="9" style="26"/>
    <col min="13057" max="13057" width="20" style="26" bestFit="1" customWidth="1"/>
    <col min="13058" max="13062" width="9.69921875" style="26" customWidth="1"/>
    <col min="13063" max="13063" width="17.3984375" style="26" customWidth="1"/>
    <col min="13064" max="13312" width="9" style="26"/>
    <col min="13313" max="13313" width="20" style="26" bestFit="1" customWidth="1"/>
    <col min="13314" max="13318" width="9.69921875" style="26" customWidth="1"/>
    <col min="13319" max="13319" width="17.3984375" style="26" customWidth="1"/>
    <col min="13320" max="13568" width="9" style="26"/>
    <col min="13569" max="13569" width="20" style="26" bestFit="1" customWidth="1"/>
    <col min="13570" max="13574" width="9.69921875" style="26" customWidth="1"/>
    <col min="13575" max="13575" width="17.3984375" style="26" customWidth="1"/>
    <col min="13576" max="13824" width="9" style="26"/>
    <col min="13825" max="13825" width="20" style="26" bestFit="1" customWidth="1"/>
    <col min="13826" max="13830" width="9.69921875" style="26" customWidth="1"/>
    <col min="13831" max="13831" width="17.3984375" style="26" customWidth="1"/>
    <col min="13832" max="14080" width="9" style="26"/>
    <col min="14081" max="14081" width="20" style="26" bestFit="1" customWidth="1"/>
    <col min="14082" max="14086" width="9.69921875" style="26" customWidth="1"/>
    <col min="14087" max="14087" width="17.3984375" style="26" customWidth="1"/>
    <col min="14088" max="14336" width="9" style="26"/>
    <col min="14337" max="14337" width="20" style="26" bestFit="1" customWidth="1"/>
    <col min="14338" max="14342" width="9.69921875" style="26" customWidth="1"/>
    <col min="14343" max="14343" width="17.3984375" style="26" customWidth="1"/>
    <col min="14344" max="14592" width="9" style="26"/>
    <col min="14593" max="14593" width="20" style="26" bestFit="1" customWidth="1"/>
    <col min="14594" max="14598" width="9.69921875" style="26" customWidth="1"/>
    <col min="14599" max="14599" width="17.3984375" style="26" customWidth="1"/>
    <col min="14600" max="14848" width="9" style="26"/>
    <col min="14849" max="14849" width="20" style="26" bestFit="1" customWidth="1"/>
    <col min="14850" max="14854" width="9.69921875" style="26" customWidth="1"/>
    <col min="14855" max="14855" width="17.3984375" style="26" customWidth="1"/>
    <col min="14856" max="15104" width="9" style="26"/>
    <col min="15105" max="15105" width="20" style="26" bestFit="1" customWidth="1"/>
    <col min="15106" max="15110" width="9.69921875" style="26" customWidth="1"/>
    <col min="15111" max="15111" width="17.3984375" style="26" customWidth="1"/>
    <col min="15112" max="15360" width="9" style="26"/>
    <col min="15361" max="15361" width="20" style="26" bestFit="1" customWidth="1"/>
    <col min="15362" max="15366" width="9.69921875" style="26" customWidth="1"/>
    <col min="15367" max="15367" width="17.3984375" style="26" customWidth="1"/>
    <col min="15368" max="15616" width="9" style="26"/>
    <col min="15617" max="15617" width="20" style="26" bestFit="1" customWidth="1"/>
    <col min="15618" max="15622" width="9.69921875" style="26" customWidth="1"/>
    <col min="15623" max="15623" width="17.3984375" style="26" customWidth="1"/>
    <col min="15624" max="15872" width="9" style="26"/>
    <col min="15873" max="15873" width="20" style="26" bestFit="1" customWidth="1"/>
    <col min="15874" max="15878" width="9.69921875" style="26" customWidth="1"/>
    <col min="15879" max="15879" width="17.3984375" style="26" customWidth="1"/>
    <col min="15880" max="16128" width="9" style="26"/>
    <col min="16129" max="16129" width="20" style="26" bestFit="1" customWidth="1"/>
    <col min="16130" max="16134" width="9.69921875" style="26" customWidth="1"/>
    <col min="16135" max="16135" width="17.3984375" style="26" customWidth="1"/>
    <col min="16136" max="16384" width="9" style="26"/>
  </cols>
  <sheetData>
    <row r="1" spans="1:7" ht="34.5" customHeight="1">
      <c r="A1" s="373" t="s">
        <v>240</v>
      </c>
      <c r="B1" s="373"/>
      <c r="C1" s="373"/>
      <c r="D1" s="373"/>
      <c r="E1" s="373"/>
      <c r="F1" s="373"/>
      <c r="G1" s="373"/>
    </row>
    <row r="2" spans="1:7" ht="22.5" customHeight="1">
      <c r="A2" s="398" t="s">
        <v>105</v>
      </c>
      <c r="B2" s="399"/>
      <c r="C2" s="399"/>
      <c r="D2" s="399"/>
      <c r="E2" s="399"/>
      <c r="F2" s="399"/>
      <c r="G2" s="399"/>
    </row>
    <row r="3" spans="1:7" ht="17.25" customHeight="1">
      <c r="G3" s="27" t="s">
        <v>106</v>
      </c>
    </row>
    <row r="4" spans="1:7" ht="20.100000000000001" customHeight="1">
      <c r="A4" s="28" t="s">
        <v>107</v>
      </c>
      <c r="B4" s="28" t="s">
        <v>108</v>
      </c>
      <c r="C4" s="28" t="s">
        <v>109</v>
      </c>
      <c r="D4" s="28" t="s">
        <v>110</v>
      </c>
      <c r="E4" s="28" t="s">
        <v>111</v>
      </c>
      <c r="F4" s="28" t="s">
        <v>112</v>
      </c>
      <c r="G4" s="28" t="s">
        <v>113</v>
      </c>
    </row>
    <row r="5" spans="1:7" ht="20.100000000000001" customHeight="1">
      <c r="A5" s="29" t="s">
        <v>114</v>
      </c>
      <c r="B5" s="30"/>
      <c r="C5" s="31"/>
      <c r="D5" s="32"/>
      <c r="E5" s="32"/>
      <c r="F5" s="32"/>
      <c r="G5" s="28"/>
    </row>
    <row r="6" spans="1:7">
      <c r="A6" s="33" t="s">
        <v>115</v>
      </c>
      <c r="B6" s="34"/>
      <c r="C6" s="34"/>
      <c r="D6" s="34"/>
      <c r="E6" s="34"/>
      <c r="F6" s="34"/>
      <c r="G6" s="35"/>
    </row>
    <row r="7" spans="1:7" ht="13.5" hidden="1" customHeight="1">
      <c r="A7" s="33"/>
      <c r="B7" s="36"/>
      <c r="C7" s="37"/>
      <c r="D7" s="37"/>
      <c r="E7" s="37"/>
      <c r="F7" s="37"/>
      <c r="G7" s="38"/>
    </row>
    <row r="8" spans="1:7" ht="13.5" hidden="1" customHeight="1">
      <c r="A8" s="33"/>
      <c r="B8" s="36"/>
      <c r="C8" s="37"/>
      <c r="D8" s="37"/>
      <c r="E8" s="37"/>
      <c r="F8" s="37"/>
      <c r="G8" s="39"/>
    </row>
    <row r="9" spans="1:7" ht="13.5" hidden="1" customHeight="1">
      <c r="A9" s="33"/>
      <c r="B9" s="36"/>
      <c r="C9" s="37"/>
      <c r="D9" s="37"/>
      <c r="E9" s="37"/>
      <c r="F9" s="37"/>
      <c r="G9" s="39"/>
    </row>
    <row r="10" spans="1:7" ht="13.5" customHeight="1">
      <c r="A10" s="40"/>
      <c r="B10" s="41"/>
      <c r="C10" s="42"/>
      <c r="D10" s="42"/>
      <c r="E10" s="42"/>
      <c r="F10" s="42"/>
      <c r="G10" s="43"/>
    </row>
    <row r="11" spans="1:7" ht="20.100000000000001" customHeight="1">
      <c r="A11" s="44" t="s">
        <v>116</v>
      </c>
      <c r="B11" s="45">
        <f>SUM(B6:B10)</f>
        <v>0</v>
      </c>
      <c r="C11" s="45">
        <f>SUM(C6:C10)</f>
        <v>0</v>
      </c>
      <c r="D11" s="45">
        <f>SUM(D6:D10)</f>
        <v>0</v>
      </c>
      <c r="E11" s="45">
        <f>SUM(E6:E10)</f>
        <v>0</v>
      </c>
      <c r="F11" s="45">
        <f>SUM(F6:F10)</f>
        <v>0</v>
      </c>
      <c r="G11" s="46"/>
    </row>
    <row r="12" spans="1:7" ht="20.100000000000001" customHeight="1">
      <c r="A12" s="29" t="s">
        <v>117</v>
      </c>
      <c r="B12" s="47"/>
      <c r="C12" s="48"/>
      <c r="D12" s="48"/>
      <c r="E12" s="48"/>
      <c r="F12" s="49"/>
      <c r="G12" s="50"/>
    </row>
    <row r="13" spans="1:7" ht="20.100000000000001" customHeight="1">
      <c r="A13" s="51" t="s">
        <v>118</v>
      </c>
      <c r="B13" s="47"/>
      <c r="C13" s="52"/>
      <c r="D13" s="52"/>
      <c r="E13" s="52"/>
      <c r="F13" s="52"/>
      <c r="G13" s="50"/>
    </row>
    <row r="14" spans="1:7" ht="20.100000000000001" customHeight="1">
      <c r="A14" s="51" t="s">
        <v>119</v>
      </c>
      <c r="B14" s="47"/>
      <c r="C14" s="53"/>
      <c r="D14" s="53"/>
      <c r="E14" s="53"/>
      <c r="F14" s="53"/>
      <c r="G14" s="50"/>
    </row>
    <row r="15" spans="1:7" ht="20.25" customHeight="1">
      <c r="A15" s="51" t="s">
        <v>120</v>
      </c>
      <c r="B15" s="47"/>
      <c r="C15" s="53"/>
      <c r="D15" s="53"/>
      <c r="E15" s="53"/>
      <c r="F15" s="53"/>
      <c r="G15" s="50"/>
    </row>
    <row r="16" spans="1:7" ht="20.100000000000001" customHeight="1">
      <c r="A16" s="51" t="s">
        <v>121</v>
      </c>
      <c r="B16" s="47"/>
      <c r="C16" s="52"/>
      <c r="D16" s="52"/>
      <c r="E16" s="52"/>
      <c r="F16" s="52"/>
      <c r="G16" s="50" t="s">
        <v>122</v>
      </c>
    </row>
    <row r="17" spans="1:7" ht="20.100000000000001" customHeight="1">
      <c r="A17" s="51" t="s">
        <v>123</v>
      </c>
      <c r="B17" s="54"/>
      <c r="C17" s="55"/>
      <c r="D17" s="55"/>
      <c r="E17" s="55"/>
      <c r="F17" s="55"/>
      <c r="G17" s="50" t="s">
        <v>124</v>
      </c>
    </row>
    <row r="18" spans="1:7" ht="20.100000000000001" customHeight="1">
      <c r="A18" s="33" t="s">
        <v>125</v>
      </c>
      <c r="B18" s="37"/>
      <c r="C18" s="37"/>
      <c r="D18" s="37"/>
      <c r="E18" s="37"/>
      <c r="F18" s="34"/>
      <c r="G18" s="38"/>
    </row>
    <row r="19" spans="1:7" ht="20.100000000000001" customHeight="1">
      <c r="A19" s="29" t="s">
        <v>126</v>
      </c>
      <c r="B19" s="45">
        <f>SUM(B13:B18)</f>
        <v>0</v>
      </c>
      <c r="C19" s="45">
        <f>SUM(C13:C18)</f>
        <v>0</v>
      </c>
      <c r="D19" s="45">
        <f>SUM(D13:D18)</f>
        <v>0</v>
      </c>
      <c r="E19" s="45">
        <f>SUM(E13:E18)</f>
        <v>0</v>
      </c>
      <c r="F19" s="45">
        <f>SUM(F13:F18)</f>
        <v>0</v>
      </c>
      <c r="G19" s="46"/>
    </row>
    <row r="20" spans="1:7" ht="20.100000000000001" customHeight="1">
      <c r="A20" s="44" t="s">
        <v>127</v>
      </c>
      <c r="B20" s="56">
        <f>B11-B19</f>
        <v>0</v>
      </c>
      <c r="C20" s="57">
        <f>C11-C19</f>
        <v>0</v>
      </c>
      <c r="D20" s="57">
        <f>D11-D19</f>
        <v>0</v>
      </c>
      <c r="E20" s="57">
        <f>E11-E19</f>
        <v>0</v>
      </c>
      <c r="F20" s="57">
        <f>F11-F19</f>
        <v>0</v>
      </c>
      <c r="G20" s="46"/>
    </row>
    <row r="21" spans="1:7" ht="20.100000000000001" customHeight="1">
      <c r="A21" s="58" t="s">
        <v>128</v>
      </c>
      <c r="B21" s="59"/>
      <c r="C21" s="59"/>
      <c r="D21" s="59"/>
      <c r="E21" s="59"/>
      <c r="F21" s="59"/>
      <c r="G21" s="60" t="s">
        <v>129</v>
      </c>
    </row>
    <row r="22" spans="1:7" ht="20.100000000000001" customHeight="1">
      <c r="A22" s="61" t="s">
        <v>130</v>
      </c>
      <c r="B22" s="62">
        <f>B20-B21</f>
        <v>0</v>
      </c>
      <c r="C22" s="62">
        <f>C20-C21</f>
        <v>0</v>
      </c>
      <c r="D22" s="62">
        <f>D20-D21</f>
        <v>0</v>
      </c>
      <c r="E22" s="62">
        <f>E20-E21</f>
        <v>0</v>
      </c>
      <c r="F22" s="63">
        <f>F20-F21</f>
        <v>0</v>
      </c>
      <c r="G22" s="64"/>
    </row>
    <row r="23" spans="1:7" ht="38.25" customHeight="1">
      <c r="A23" s="58" t="s">
        <v>131</v>
      </c>
      <c r="B23" s="65"/>
      <c r="C23" s="65"/>
      <c r="D23" s="65"/>
      <c r="E23" s="65"/>
      <c r="F23" s="65"/>
      <c r="G23" s="66" t="s">
        <v>132</v>
      </c>
    </row>
    <row r="24" spans="1:7" ht="20.100000000000001" customHeight="1">
      <c r="A24" s="61" t="s">
        <v>133</v>
      </c>
      <c r="B24" s="67">
        <f>B22-B23</f>
        <v>0</v>
      </c>
      <c r="C24" s="68">
        <f>C22-C23</f>
        <v>0</v>
      </c>
      <c r="D24" s="68">
        <f>D22-D23</f>
        <v>0</v>
      </c>
      <c r="E24" s="68">
        <f>E22-E23</f>
        <v>0</v>
      </c>
      <c r="F24" s="68">
        <f>F22-F23</f>
        <v>0</v>
      </c>
      <c r="G24" s="64"/>
    </row>
    <row r="25" spans="1:7" ht="20.100000000000001" customHeight="1">
      <c r="A25" s="58" t="s">
        <v>134</v>
      </c>
      <c r="B25" s="69"/>
      <c r="C25" s="70"/>
      <c r="D25" s="70"/>
      <c r="E25" s="70"/>
      <c r="F25" s="70"/>
      <c r="G25" s="60"/>
    </row>
    <row r="26" spans="1:7" ht="20.100000000000001" customHeight="1">
      <c r="A26" s="61" t="s">
        <v>135</v>
      </c>
      <c r="B26" s="67">
        <f>B20-B23-B25</f>
        <v>0</v>
      </c>
      <c r="C26" s="68">
        <f>C20-C23-C25</f>
        <v>0</v>
      </c>
      <c r="D26" s="68">
        <f>D20-D23-D25</f>
        <v>0</v>
      </c>
      <c r="E26" s="68">
        <f>E20-E23-E25</f>
        <v>0</v>
      </c>
      <c r="F26" s="68">
        <f>F20-F23-F25</f>
        <v>0</v>
      </c>
      <c r="G26" s="64"/>
    </row>
    <row r="27" spans="1:7" ht="20.100000000000001" customHeight="1">
      <c r="A27" s="58" t="s">
        <v>136</v>
      </c>
      <c r="B27" s="69"/>
      <c r="C27" s="70">
        <f>B28</f>
        <v>0</v>
      </c>
      <c r="D27" s="70">
        <f>C28</f>
        <v>0</v>
      </c>
      <c r="E27" s="70">
        <f>D28</f>
        <v>0</v>
      </c>
      <c r="F27" s="70">
        <f>E28</f>
        <v>0</v>
      </c>
      <c r="G27" s="60"/>
    </row>
    <row r="28" spans="1:7" ht="20.100000000000001" customHeight="1">
      <c r="A28" s="61" t="s">
        <v>137</v>
      </c>
      <c r="B28" s="67">
        <f>B26+B27</f>
        <v>0</v>
      </c>
      <c r="C28" s="68">
        <f>C26+C27</f>
        <v>0</v>
      </c>
      <c r="D28" s="68">
        <f>D26+D27</f>
        <v>0</v>
      </c>
      <c r="E28" s="68">
        <f>E26+E27</f>
        <v>0</v>
      </c>
      <c r="F28" s="68">
        <f>F26+F27</f>
        <v>0</v>
      </c>
      <c r="G28" s="64"/>
    </row>
    <row r="30" spans="1:7">
      <c r="A30" s="26" t="s">
        <v>138</v>
      </c>
    </row>
    <row r="31" spans="1:7">
      <c r="A31" s="26" t="s">
        <v>241</v>
      </c>
    </row>
    <row r="32" spans="1:7">
      <c r="A32" s="26" t="s">
        <v>139</v>
      </c>
    </row>
    <row r="33" spans="1:7">
      <c r="A33" s="26" t="s">
        <v>140</v>
      </c>
    </row>
    <row r="35" spans="1:7">
      <c r="A35" s="178" t="s">
        <v>244</v>
      </c>
      <c r="B35" s="178"/>
      <c r="C35" s="178"/>
      <c r="D35" s="178"/>
      <c r="E35" s="178"/>
      <c r="F35" s="178"/>
      <c r="G35" s="178"/>
    </row>
    <row r="36" spans="1:7">
      <c r="A36" s="400" t="s">
        <v>246</v>
      </c>
      <c r="B36" s="400"/>
      <c r="C36" s="400"/>
      <c r="D36" s="400"/>
      <c r="E36" s="400"/>
      <c r="F36" s="400"/>
      <c r="G36" s="400"/>
    </row>
    <row r="37" spans="1:7">
      <c r="A37" s="400"/>
      <c r="B37" s="400"/>
      <c r="C37" s="400"/>
      <c r="D37" s="400"/>
      <c r="E37" s="400"/>
      <c r="F37" s="400"/>
      <c r="G37" s="400"/>
    </row>
    <row r="38" spans="1:7">
      <c r="A38" s="400"/>
      <c r="B38" s="400"/>
      <c r="C38" s="400"/>
      <c r="D38" s="400"/>
      <c r="E38" s="400"/>
      <c r="F38" s="400"/>
      <c r="G38" s="400"/>
    </row>
    <row r="39" spans="1:7">
      <c r="A39" s="400"/>
      <c r="B39" s="400"/>
      <c r="C39" s="400"/>
      <c r="D39" s="400"/>
      <c r="E39" s="400"/>
      <c r="F39" s="400"/>
      <c r="G39" s="400"/>
    </row>
    <row r="40" spans="1:7">
      <c r="A40" s="400"/>
      <c r="B40" s="400"/>
      <c r="C40" s="400"/>
      <c r="D40" s="400"/>
      <c r="E40" s="400"/>
      <c r="F40" s="400"/>
      <c r="G40" s="400"/>
    </row>
  </sheetData>
  <mergeCells count="3">
    <mergeCell ref="A1:G1"/>
    <mergeCell ref="A2:G2"/>
    <mergeCell ref="A36:G40"/>
  </mergeCells>
  <phoneticPr fontId="3"/>
  <pageMargins left="0.75" right="0.75" top="1" bottom="1" header="0.51200000000000001" footer="0.51200000000000001"/>
  <pageSetup paperSize="9" scale="90" orientation="portrait" horizontalDpi="300" verticalDpi="300"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0"/>
  <sheetViews>
    <sheetView topLeftCell="A13" zoomScaleNormal="100" workbookViewId="0">
      <selection sqref="A1:G1"/>
    </sheetView>
  </sheetViews>
  <sheetFormatPr defaultRowHeight="13.2"/>
  <cols>
    <col min="1" max="1" width="20" style="26" bestFit="1" customWidth="1"/>
    <col min="2" max="6" width="9.69921875" style="26" customWidth="1"/>
    <col min="7" max="7" width="17.3984375" style="26" customWidth="1"/>
    <col min="8" max="256" width="9" style="26"/>
    <col min="257" max="257" width="20" style="26" bestFit="1" customWidth="1"/>
    <col min="258" max="262" width="9.69921875" style="26" customWidth="1"/>
    <col min="263" max="263" width="17.3984375" style="26" customWidth="1"/>
    <col min="264" max="512" width="9" style="26"/>
    <col min="513" max="513" width="20" style="26" bestFit="1" customWidth="1"/>
    <col min="514" max="518" width="9.69921875" style="26" customWidth="1"/>
    <col min="519" max="519" width="17.3984375" style="26" customWidth="1"/>
    <col min="520" max="768" width="9" style="26"/>
    <col min="769" max="769" width="20" style="26" bestFit="1" customWidth="1"/>
    <col min="770" max="774" width="9.69921875" style="26" customWidth="1"/>
    <col min="775" max="775" width="17.3984375" style="26" customWidth="1"/>
    <col min="776" max="1024" width="9" style="26"/>
    <col min="1025" max="1025" width="20" style="26" bestFit="1" customWidth="1"/>
    <col min="1026" max="1030" width="9.69921875" style="26" customWidth="1"/>
    <col min="1031" max="1031" width="17.3984375" style="26" customWidth="1"/>
    <col min="1032" max="1280" width="9" style="26"/>
    <col min="1281" max="1281" width="20" style="26" bestFit="1" customWidth="1"/>
    <col min="1282" max="1286" width="9.69921875" style="26" customWidth="1"/>
    <col min="1287" max="1287" width="17.3984375" style="26" customWidth="1"/>
    <col min="1288" max="1536" width="9" style="26"/>
    <col min="1537" max="1537" width="20" style="26" bestFit="1" customWidth="1"/>
    <col min="1538" max="1542" width="9.69921875" style="26" customWidth="1"/>
    <col min="1543" max="1543" width="17.3984375" style="26" customWidth="1"/>
    <col min="1544" max="1792" width="9" style="26"/>
    <col min="1793" max="1793" width="20" style="26" bestFit="1" customWidth="1"/>
    <col min="1794" max="1798" width="9.69921875" style="26" customWidth="1"/>
    <col min="1799" max="1799" width="17.3984375" style="26" customWidth="1"/>
    <col min="1800" max="2048" width="9" style="26"/>
    <col min="2049" max="2049" width="20" style="26" bestFit="1" customWidth="1"/>
    <col min="2050" max="2054" width="9.69921875" style="26" customWidth="1"/>
    <col min="2055" max="2055" width="17.3984375" style="26" customWidth="1"/>
    <col min="2056" max="2304" width="9" style="26"/>
    <col min="2305" max="2305" width="20" style="26" bestFit="1" customWidth="1"/>
    <col min="2306" max="2310" width="9.69921875" style="26" customWidth="1"/>
    <col min="2311" max="2311" width="17.3984375" style="26" customWidth="1"/>
    <col min="2312" max="2560" width="9" style="26"/>
    <col min="2561" max="2561" width="20" style="26" bestFit="1" customWidth="1"/>
    <col min="2562" max="2566" width="9.69921875" style="26" customWidth="1"/>
    <col min="2567" max="2567" width="17.3984375" style="26" customWidth="1"/>
    <col min="2568" max="2816" width="9" style="26"/>
    <col min="2817" max="2817" width="20" style="26" bestFit="1" customWidth="1"/>
    <col min="2818" max="2822" width="9.69921875" style="26" customWidth="1"/>
    <col min="2823" max="2823" width="17.3984375" style="26" customWidth="1"/>
    <col min="2824" max="3072" width="9" style="26"/>
    <col min="3073" max="3073" width="20" style="26" bestFit="1" customWidth="1"/>
    <col min="3074" max="3078" width="9.69921875" style="26" customWidth="1"/>
    <col min="3079" max="3079" width="17.3984375" style="26" customWidth="1"/>
    <col min="3080" max="3328" width="9" style="26"/>
    <col min="3329" max="3329" width="20" style="26" bestFit="1" customWidth="1"/>
    <col min="3330" max="3334" width="9.69921875" style="26" customWidth="1"/>
    <col min="3335" max="3335" width="17.3984375" style="26" customWidth="1"/>
    <col min="3336" max="3584" width="9" style="26"/>
    <col min="3585" max="3585" width="20" style="26" bestFit="1" customWidth="1"/>
    <col min="3586" max="3590" width="9.69921875" style="26" customWidth="1"/>
    <col min="3591" max="3591" width="17.3984375" style="26" customWidth="1"/>
    <col min="3592" max="3840" width="9" style="26"/>
    <col min="3841" max="3841" width="20" style="26" bestFit="1" customWidth="1"/>
    <col min="3842" max="3846" width="9.69921875" style="26" customWidth="1"/>
    <col min="3847" max="3847" width="17.3984375" style="26" customWidth="1"/>
    <col min="3848" max="4096" width="9" style="26"/>
    <col min="4097" max="4097" width="20" style="26" bestFit="1" customWidth="1"/>
    <col min="4098" max="4102" width="9.69921875" style="26" customWidth="1"/>
    <col min="4103" max="4103" width="17.3984375" style="26" customWidth="1"/>
    <col min="4104" max="4352" width="9" style="26"/>
    <col min="4353" max="4353" width="20" style="26" bestFit="1" customWidth="1"/>
    <col min="4354" max="4358" width="9.69921875" style="26" customWidth="1"/>
    <col min="4359" max="4359" width="17.3984375" style="26" customWidth="1"/>
    <col min="4360" max="4608" width="9" style="26"/>
    <col min="4609" max="4609" width="20" style="26" bestFit="1" customWidth="1"/>
    <col min="4610" max="4614" width="9.69921875" style="26" customWidth="1"/>
    <col min="4615" max="4615" width="17.3984375" style="26" customWidth="1"/>
    <col min="4616" max="4864" width="9" style="26"/>
    <col min="4865" max="4865" width="20" style="26" bestFit="1" customWidth="1"/>
    <col min="4866" max="4870" width="9.69921875" style="26" customWidth="1"/>
    <col min="4871" max="4871" width="17.3984375" style="26" customWidth="1"/>
    <col min="4872" max="5120" width="9" style="26"/>
    <col min="5121" max="5121" width="20" style="26" bestFit="1" customWidth="1"/>
    <col min="5122" max="5126" width="9.69921875" style="26" customWidth="1"/>
    <col min="5127" max="5127" width="17.3984375" style="26" customWidth="1"/>
    <col min="5128" max="5376" width="9" style="26"/>
    <col min="5377" max="5377" width="20" style="26" bestFit="1" customWidth="1"/>
    <col min="5378" max="5382" width="9.69921875" style="26" customWidth="1"/>
    <col min="5383" max="5383" width="17.3984375" style="26" customWidth="1"/>
    <col min="5384" max="5632" width="9" style="26"/>
    <col min="5633" max="5633" width="20" style="26" bestFit="1" customWidth="1"/>
    <col min="5634" max="5638" width="9.69921875" style="26" customWidth="1"/>
    <col min="5639" max="5639" width="17.3984375" style="26" customWidth="1"/>
    <col min="5640" max="5888" width="9" style="26"/>
    <col min="5889" max="5889" width="20" style="26" bestFit="1" customWidth="1"/>
    <col min="5890" max="5894" width="9.69921875" style="26" customWidth="1"/>
    <col min="5895" max="5895" width="17.3984375" style="26" customWidth="1"/>
    <col min="5896" max="6144" width="9" style="26"/>
    <col min="6145" max="6145" width="20" style="26" bestFit="1" customWidth="1"/>
    <col min="6146" max="6150" width="9.69921875" style="26" customWidth="1"/>
    <col min="6151" max="6151" width="17.3984375" style="26" customWidth="1"/>
    <col min="6152" max="6400" width="9" style="26"/>
    <col min="6401" max="6401" width="20" style="26" bestFit="1" customWidth="1"/>
    <col min="6402" max="6406" width="9.69921875" style="26" customWidth="1"/>
    <col min="6407" max="6407" width="17.3984375" style="26" customWidth="1"/>
    <col min="6408" max="6656" width="9" style="26"/>
    <col min="6657" max="6657" width="20" style="26" bestFit="1" customWidth="1"/>
    <col min="6658" max="6662" width="9.69921875" style="26" customWidth="1"/>
    <col min="6663" max="6663" width="17.3984375" style="26" customWidth="1"/>
    <col min="6664" max="6912" width="9" style="26"/>
    <col min="6913" max="6913" width="20" style="26" bestFit="1" customWidth="1"/>
    <col min="6914" max="6918" width="9.69921875" style="26" customWidth="1"/>
    <col min="6919" max="6919" width="17.3984375" style="26" customWidth="1"/>
    <col min="6920" max="7168" width="9" style="26"/>
    <col min="7169" max="7169" width="20" style="26" bestFit="1" customWidth="1"/>
    <col min="7170" max="7174" width="9.69921875" style="26" customWidth="1"/>
    <col min="7175" max="7175" width="17.3984375" style="26" customWidth="1"/>
    <col min="7176" max="7424" width="9" style="26"/>
    <col min="7425" max="7425" width="20" style="26" bestFit="1" customWidth="1"/>
    <col min="7426" max="7430" width="9.69921875" style="26" customWidth="1"/>
    <col min="7431" max="7431" width="17.3984375" style="26" customWidth="1"/>
    <col min="7432" max="7680" width="9" style="26"/>
    <col min="7681" max="7681" width="20" style="26" bestFit="1" customWidth="1"/>
    <col min="7682" max="7686" width="9.69921875" style="26" customWidth="1"/>
    <col min="7687" max="7687" width="17.3984375" style="26" customWidth="1"/>
    <col min="7688" max="7936" width="9" style="26"/>
    <col min="7937" max="7937" width="20" style="26" bestFit="1" customWidth="1"/>
    <col min="7938" max="7942" width="9.69921875" style="26" customWidth="1"/>
    <col min="7943" max="7943" width="17.3984375" style="26" customWidth="1"/>
    <col min="7944" max="8192" width="9" style="26"/>
    <col min="8193" max="8193" width="20" style="26" bestFit="1" customWidth="1"/>
    <col min="8194" max="8198" width="9.69921875" style="26" customWidth="1"/>
    <col min="8199" max="8199" width="17.3984375" style="26" customWidth="1"/>
    <col min="8200" max="8448" width="9" style="26"/>
    <col min="8449" max="8449" width="20" style="26" bestFit="1" customWidth="1"/>
    <col min="8450" max="8454" width="9.69921875" style="26" customWidth="1"/>
    <col min="8455" max="8455" width="17.3984375" style="26" customWidth="1"/>
    <col min="8456" max="8704" width="9" style="26"/>
    <col min="8705" max="8705" width="20" style="26" bestFit="1" customWidth="1"/>
    <col min="8706" max="8710" width="9.69921875" style="26" customWidth="1"/>
    <col min="8711" max="8711" width="17.3984375" style="26" customWidth="1"/>
    <col min="8712" max="8960" width="9" style="26"/>
    <col min="8961" max="8961" width="20" style="26" bestFit="1" customWidth="1"/>
    <col min="8962" max="8966" width="9.69921875" style="26" customWidth="1"/>
    <col min="8967" max="8967" width="17.3984375" style="26" customWidth="1"/>
    <col min="8968" max="9216" width="9" style="26"/>
    <col min="9217" max="9217" width="20" style="26" bestFit="1" customWidth="1"/>
    <col min="9218" max="9222" width="9.69921875" style="26" customWidth="1"/>
    <col min="9223" max="9223" width="17.3984375" style="26" customWidth="1"/>
    <col min="9224" max="9472" width="9" style="26"/>
    <col min="9473" max="9473" width="20" style="26" bestFit="1" customWidth="1"/>
    <col min="9474" max="9478" width="9.69921875" style="26" customWidth="1"/>
    <col min="9479" max="9479" width="17.3984375" style="26" customWidth="1"/>
    <col min="9480" max="9728" width="9" style="26"/>
    <col min="9729" max="9729" width="20" style="26" bestFit="1" customWidth="1"/>
    <col min="9730" max="9734" width="9.69921875" style="26" customWidth="1"/>
    <col min="9735" max="9735" width="17.3984375" style="26" customWidth="1"/>
    <col min="9736" max="9984" width="9" style="26"/>
    <col min="9985" max="9985" width="20" style="26" bestFit="1" customWidth="1"/>
    <col min="9986" max="9990" width="9.69921875" style="26" customWidth="1"/>
    <col min="9991" max="9991" width="17.3984375" style="26" customWidth="1"/>
    <col min="9992" max="10240" width="9" style="26"/>
    <col min="10241" max="10241" width="20" style="26" bestFit="1" customWidth="1"/>
    <col min="10242" max="10246" width="9.69921875" style="26" customWidth="1"/>
    <col min="10247" max="10247" width="17.3984375" style="26" customWidth="1"/>
    <col min="10248" max="10496" width="9" style="26"/>
    <col min="10497" max="10497" width="20" style="26" bestFit="1" customWidth="1"/>
    <col min="10498" max="10502" width="9.69921875" style="26" customWidth="1"/>
    <col min="10503" max="10503" width="17.3984375" style="26" customWidth="1"/>
    <col min="10504" max="10752" width="9" style="26"/>
    <col min="10753" max="10753" width="20" style="26" bestFit="1" customWidth="1"/>
    <col min="10754" max="10758" width="9.69921875" style="26" customWidth="1"/>
    <col min="10759" max="10759" width="17.3984375" style="26" customWidth="1"/>
    <col min="10760" max="11008" width="9" style="26"/>
    <col min="11009" max="11009" width="20" style="26" bestFit="1" customWidth="1"/>
    <col min="11010" max="11014" width="9.69921875" style="26" customWidth="1"/>
    <col min="11015" max="11015" width="17.3984375" style="26" customWidth="1"/>
    <col min="11016" max="11264" width="9" style="26"/>
    <col min="11265" max="11265" width="20" style="26" bestFit="1" customWidth="1"/>
    <col min="11266" max="11270" width="9.69921875" style="26" customWidth="1"/>
    <col min="11271" max="11271" width="17.3984375" style="26" customWidth="1"/>
    <col min="11272" max="11520" width="9" style="26"/>
    <col min="11521" max="11521" width="20" style="26" bestFit="1" customWidth="1"/>
    <col min="11522" max="11526" width="9.69921875" style="26" customWidth="1"/>
    <col min="11527" max="11527" width="17.3984375" style="26" customWidth="1"/>
    <col min="11528" max="11776" width="9" style="26"/>
    <col min="11777" max="11777" width="20" style="26" bestFit="1" customWidth="1"/>
    <col min="11778" max="11782" width="9.69921875" style="26" customWidth="1"/>
    <col min="11783" max="11783" width="17.3984375" style="26" customWidth="1"/>
    <col min="11784" max="12032" width="9" style="26"/>
    <col min="12033" max="12033" width="20" style="26" bestFit="1" customWidth="1"/>
    <col min="12034" max="12038" width="9.69921875" style="26" customWidth="1"/>
    <col min="12039" max="12039" width="17.3984375" style="26" customWidth="1"/>
    <col min="12040" max="12288" width="9" style="26"/>
    <col min="12289" max="12289" width="20" style="26" bestFit="1" customWidth="1"/>
    <col min="12290" max="12294" width="9.69921875" style="26" customWidth="1"/>
    <col min="12295" max="12295" width="17.3984375" style="26" customWidth="1"/>
    <col min="12296" max="12544" width="9" style="26"/>
    <col min="12545" max="12545" width="20" style="26" bestFit="1" customWidth="1"/>
    <col min="12546" max="12550" width="9.69921875" style="26" customWidth="1"/>
    <col min="12551" max="12551" width="17.3984375" style="26" customWidth="1"/>
    <col min="12552" max="12800" width="9" style="26"/>
    <col min="12801" max="12801" width="20" style="26" bestFit="1" customWidth="1"/>
    <col min="12802" max="12806" width="9.69921875" style="26" customWidth="1"/>
    <col min="12807" max="12807" width="17.3984375" style="26" customWidth="1"/>
    <col min="12808" max="13056" width="9" style="26"/>
    <col min="13057" max="13057" width="20" style="26" bestFit="1" customWidth="1"/>
    <col min="13058" max="13062" width="9.69921875" style="26" customWidth="1"/>
    <col min="13063" max="13063" width="17.3984375" style="26" customWidth="1"/>
    <col min="13064" max="13312" width="9" style="26"/>
    <col min="13313" max="13313" width="20" style="26" bestFit="1" customWidth="1"/>
    <col min="13314" max="13318" width="9.69921875" style="26" customWidth="1"/>
    <col min="13319" max="13319" width="17.3984375" style="26" customWidth="1"/>
    <col min="13320" max="13568" width="9" style="26"/>
    <col min="13569" max="13569" width="20" style="26" bestFit="1" customWidth="1"/>
    <col min="13570" max="13574" width="9.69921875" style="26" customWidth="1"/>
    <col min="13575" max="13575" width="17.3984375" style="26" customWidth="1"/>
    <col min="13576" max="13824" width="9" style="26"/>
    <col min="13825" max="13825" width="20" style="26" bestFit="1" customWidth="1"/>
    <col min="13826" max="13830" width="9.69921875" style="26" customWidth="1"/>
    <col min="13831" max="13831" width="17.3984375" style="26" customWidth="1"/>
    <col min="13832" max="14080" width="9" style="26"/>
    <col min="14081" max="14081" width="20" style="26" bestFit="1" customWidth="1"/>
    <col min="14082" max="14086" width="9.69921875" style="26" customWidth="1"/>
    <col min="14087" max="14087" width="17.3984375" style="26" customWidth="1"/>
    <col min="14088" max="14336" width="9" style="26"/>
    <col min="14337" max="14337" width="20" style="26" bestFit="1" customWidth="1"/>
    <col min="14338" max="14342" width="9.69921875" style="26" customWidth="1"/>
    <col min="14343" max="14343" width="17.3984375" style="26" customWidth="1"/>
    <col min="14344" max="14592" width="9" style="26"/>
    <col min="14593" max="14593" width="20" style="26" bestFit="1" customWidth="1"/>
    <col min="14594" max="14598" width="9.69921875" style="26" customWidth="1"/>
    <col min="14599" max="14599" width="17.3984375" style="26" customWidth="1"/>
    <col min="14600" max="14848" width="9" style="26"/>
    <col min="14849" max="14849" width="20" style="26" bestFit="1" customWidth="1"/>
    <col min="14850" max="14854" width="9.69921875" style="26" customWidth="1"/>
    <col min="14855" max="14855" width="17.3984375" style="26" customWidth="1"/>
    <col min="14856" max="15104" width="9" style="26"/>
    <col min="15105" max="15105" width="20" style="26" bestFit="1" customWidth="1"/>
    <col min="15106" max="15110" width="9.69921875" style="26" customWidth="1"/>
    <col min="15111" max="15111" width="17.3984375" style="26" customWidth="1"/>
    <col min="15112" max="15360" width="9" style="26"/>
    <col min="15361" max="15361" width="20" style="26" bestFit="1" customWidth="1"/>
    <col min="15362" max="15366" width="9.69921875" style="26" customWidth="1"/>
    <col min="15367" max="15367" width="17.3984375" style="26" customWidth="1"/>
    <col min="15368" max="15616" width="9" style="26"/>
    <col min="15617" max="15617" width="20" style="26" bestFit="1" customWidth="1"/>
    <col min="15618" max="15622" width="9.69921875" style="26" customWidth="1"/>
    <col min="15623" max="15623" width="17.3984375" style="26" customWidth="1"/>
    <col min="15624" max="15872" width="9" style="26"/>
    <col min="15873" max="15873" width="20" style="26" bestFit="1" customWidth="1"/>
    <col min="15874" max="15878" width="9.69921875" style="26" customWidth="1"/>
    <col min="15879" max="15879" width="17.3984375" style="26" customWidth="1"/>
    <col min="15880" max="16128" width="9" style="26"/>
    <col min="16129" max="16129" width="20" style="26" bestFit="1" customWidth="1"/>
    <col min="16130" max="16134" width="9.69921875" style="26" customWidth="1"/>
    <col min="16135" max="16135" width="17.3984375" style="26" customWidth="1"/>
    <col min="16136" max="16384" width="9" style="26"/>
  </cols>
  <sheetData>
    <row r="1" spans="1:7" ht="34.5" customHeight="1">
      <c r="A1" s="373" t="s">
        <v>239</v>
      </c>
      <c r="B1" s="373"/>
      <c r="C1" s="373"/>
      <c r="D1" s="373"/>
      <c r="E1" s="373"/>
      <c r="F1" s="373"/>
      <c r="G1" s="373"/>
    </row>
    <row r="2" spans="1:7" ht="22.5" customHeight="1">
      <c r="A2" s="398" t="s">
        <v>141</v>
      </c>
      <c r="B2" s="401"/>
      <c r="C2" s="401"/>
      <c r="D2" s="401"/>
      <c r="E2" s="401"/>
      <c r="F2" s="401"/>
      <c r="G2" s="401"/>
    </row>
    <row r="3" spans="1:7" ht="17.25" customHeight="1">
      <c r="G3" s="27" t="s">
        <v>106</v>
      </c>
    </row>
    <row r="4" spans="1:7" ht="20.100000000000001" customHeight="1">
      <c r="A4" s="28" t="s">
        <v>107</v>
      </c>
      <c r="B4" s="28" t="s">
        <v>108</v>
      </c>
      <c r="C4" s="28" t="s">
        <v>109</v>
      </c>
      <c r="D4" s="28" t="s">
        <v>110</v>
      </c>
      <c r="E4" s="28" t="s">
        <v>111</v>
      </c>
      <c r="F4" s="28" t="s">
        <v>112</v>
      </c>
      <c r="G4" s="28" t="s">
        <v>113</v>
      </c>
    </row>
    <row r="5" spans="1:7" ht="20.100000000000001" customHeight="1">
      <c r="A5" s="29" t="s">
        <v>114</v>
      </c>
      <c r="B5" s="71"/>
      <c r="C5" s="72"/>
      <c r="D5" s="73"/>
      <c r="E5" s="73"/>
      <c r="F5" s="73"/>
      <c r="G5" s="28"/>
    </row>
    <row r="6" spans="1:7">
      <c r="A6" s="33" t="s">
        <v>115</v>
      </c>
      <c r="B6" s="74">
        <v>16800000</v>
      </c>
      <c r="C6" s="74">
        <v>16800000</v>
      </c>
      <c r="D6" s="74">
        <v>16800000</v>
      </c>
      <c r="E6" s="74">
        <v>16800000</v>
      </c>
      <c r="F6" s="74">
        <v>16800000</v>
      </c>
      <c r="G6" s="35"/>
    </row>
    <row r="7" spans="1:7" ht="13.5" hidden="1" customHeight="1">
      <c r="A7" s="33"/>
      <c r="B7" s="75"/>
      <c r="C7" s="76"/>
      <c r="D7" s="76"/>
      <c r="E7" s="76"/>
      <c r="F7" s="76"/>
      <c r="G7" s="38"/>
    </row>
    <row r="8" spans="1:7" ht="13.5" hidden="1" customHeight="1">
      <c r="A8" s="33"/>
      <c r="B8" s="75"/>
      <c r="C8" s="76"/>
      <c r="D8" s="76"/>
      <c r="E8" s="76"/>
      <c r="F8" s="76"/>
      <c r="G8" s="39"/>
    </row>
    <row r="9" spans="1:7" ht="13.5" hidden="1" customHeight="1">
      <c r="A9" s="33"/>
      <c r="B9" s="75"/>
      <c r="C9" s="76"/>
      <c r="D9" s="76"/>
      <c r="E9" s="76"/>
      <c r="F9" s="76"/>
      <c r="G9" s="39"/>
    </row>
    <row r="10" spans="1:7" ht="13.5" customHeight="1">
      <c r="A10" s="40"/>
      <c r="B10" s="77"/>
      <c r="C10" s="78"/>
      <c r="D10" s="78"/>
      <c r="E10" s="78"/>
      <c r="F10" s="78"/>
      <c r="G10" s="43"/>
    </row>
    <row r="11" spans="1:7" ht="20.100000000000001" customHeight="1">
      <c r="A11" s="44" t="s">
        <v>116</v>
      </c>
      <c r="B11" s="79">
        <f>SUM(B6:B10)</f>
        <v>16800000</v>
      </c>
      <c r="C11" s="79">
        <f>SUM(C6:C10)</f>
        <v>16800000</v>
      </c>
      <c r="D11" s="79">
        <f>SUM(D6:D10)</f>
        <v>16800000</v>
      </c>
      <c r="E11" s="79">
        <f>SUM(E6:E10)</f>
        <v>16800000</v>
      </c>
      <c r="F11" s="79">
        <f>SUM(F6:F10)</f>
        <v>16800000</v>
      </c>
      <c r="G11" s="46"/>
    </row>
    <row r="12" spans="1:7" ht="20.100000000000001" customHeight="1">
      <c r="A12" s="29" t="s">
        <v>117</v>
      </c>
      <c r="B12" s="80"/>
      <c r="C12" s="81"/>
      <c r="D12" s="81"/>
      <c r="E12" s="81"/>
      <c r="F12" s="82"/>
      <c r="G12" s="50"/>
    </row>
    <row r="13" spans="1:7" ht="20.100000000000001" customHeight="1">
      <c r="A13" s="51" t="s">
        <v>118</v>
      </c>
      <c r="B13" s="80">
        <v>750000</v>
      </c>
      <c r="C13" s="83">
        <v>750000</v>
      </c>
      <c r="D13" s="83">
        <v>750000</v>
      </c>
      <c r="E13" s="83">
        <v>750000</v>
      </c>
      <c r="F13" s="83">
        <v>750000</v>
      </c>
      <c r="G13" s="50"/>
    </row>
    <row r="14" spans="1:7" ht="20.100000000000001" customHeight="1">
      <c r="A14" s="51" t="s">
        <v>119</v>
      </c>
      <c r="B14" s="80"/>
      <c r="C14" s="84"/>
      <c r="D14" s="84"/>
      <c r="E14" s="84"/>
      <c r="F14" s="84"/>
      <c r="G14" s="50"/>
    </row>
    <row r="15" spans="1:7" ht="20.25" customHeight="1">
      <c r="A15" s="51" t="s">
        <v>120</v>
      </c>
      <c r="B15" s="80">
        <v>4707000</v>
      </c>
      <c r="C15" s="84"/>
      <c r="D15" s="84"/>
      <c r="E15" s="84"/>
      <c r="F15" s="84"/>
      <c r="G15" s="50" t="s">
        <v>142</v>
      </c>
    </row>
    <row r="16" spans="1:7" ht="20.100000000000001" customHeight="1">
      <c r="A16" s="51" t="s">
        <v>121</v>
      </c>
      <c r="B16" s="80">
        <v>60863</v>
      </c>
      <c r="C16" s="83">
        <v>60863</v>
      </c>
      <c r="D16" s="83">
        <v>60863</v>
      </c>
      <c r="E16" s="83">
        <v>60863</v>
      </c>
      <c r="F16" s="83">
        <v>60863</v>
      </c>
      <c r="G16" s="50" t="s">
        <v>122</v>
      </c>
    </row>
    <row r="17" spans="1:7" ht="20.100000000000001" customHeight="1">
      <c r="A17" s="51" t="s">
        <v>123</v>
      </c>
      <c r="B17" s="85">
        <v>648228</v>
      </c>
      <c r="C17" s="86">
        <v>648228</v>
      </c>
      <c r="D17" s="86">
        <v>648228</v>
      </c>
      <c r="E17" s="86">
        <v>648228</v>
      </c>
      <c r="F17" s="86">
        <v>648228</v>
      </c>
      <c r="G17" s="50" t="s">
        <v>124</v>
      </c>
    </row>
    <row r="18" spans="1:7" ht="20.100000000000001" customHeight="1">
      <c r="A18" s="33" t="s">
        <v>125</v>
      </c>
      <c r="B18" s="76">
        <v>4372512</v>
      </c>
      <c r="C18" s="76">
        <v>4274251</v>
      </c>
      <c r="D18" s="76">
        <v>4169353</v>
      </c>
      <c r="E18" s="76">
        <v>4061949</v>
      </c>
      <c r="F18" s="74">
        <v>3951979</v>
      </c>
      <c r="G18" s="38"/>
    </row>
    <row r="19" spans="1:7" ht="20.100000000000001" customHeight="1">
      <c r="A19" s="29" t="s">
        <v>126</v>
      </c>
      <c r="B19" s="79">
        <f>SUM(B13:B18)</f>
        <v>10538603</v>
      </c>
      <c r="C19" s="79">
        <f>SUM(C13:C18)</f>
        <v>5733342</v>
      </c>
      <c r="D19" s="79">
        <f>SUM(D13:D18)</f>
        <v>5628444</v>
      </c>
      <c r="E19" s="79">
        <f>SUM(E13:E18)</f>
        <v>5521040</v>
      </c>
      <c r="F19" s="79">
        <f>SUM(F13:F18)</f>
        <v>5411070</v>
      </c>
      <c r="G19" s="46"/>
    </row>
    <row r="20" spans="1:7" ht="20.100000000000001" customHeight="1">
      <c r="A20" s="44" t="s">
        <v>127</v>
      </c>
      <c r="B20" s="87">
        <f>B11-B19</f>
        <v>6261397</v>
      </c>
      <c r="C20" s="88">
        <f>C11-C19</f>
        <v>11066658</v>
      </c>
      <c r="D20" s="88">
        <f>D11-D19</f>
        <v>11171556</v>
      </c>
      <c r="E20" s="88">
        <f>E11-E19</f>
        <v>11278960</v>
      </c>
      <c r="F20" s="88">
        <f>F11-F19</f>
        <v>11388930</v>
      </c>
      <c r="G20" s="46"/>
    </row>
    <row r="21" spans="1:7" ht="20.100000000000001" customHeight="1">
      <c r="A21" s="58" t="s">
        <v>128</v>
      </c>
      <c r="B21" s="89">
        <v>7656000</v>
      </c>
      <c r="C21" s="89">
        <v>7656000</v>
      </c>
      <c r="D21" s="89">
        <v>7656000</v>
      </c>
      <c r="E21" s="89">
        <v>7656000</v>
      </c>
      <c r="F21" s="89">
        <v>7656000</v>
      </c>
      <c r="G21" s="60" t="s">
        <v>129</v>
      </c>
    </row>
    <row r="22" spans="1:7" ht="20.100000000000001" customHeight="1">
      <c r="A22" s="61" t="s">
        <v>130</v>
      </c>
      <c r="B22" s="90">
        <f>B20-B21</f>
        <v>-1394603</v>
      </c>
      <c r="C22" s="90">
        <f>C20-C21</f>
        <v>3410658</v>
      </c>
      <c r="D22" s="90">
        <f>D20-D21</f>
        <v>3515556</v>
      </c>
      <c r="E22" s="90">
        <f>E20-E21</f>
        <v>3622960</v>
      </c>
      <c r="F22" s="91">
        <f>F20-F21</f>
        <v>3732930</v>
      </c>
      <c r="G22" s="64"/>
    </row>
    <row r="23" spans="1:7" ht="38.25" customHeight="1">
      <c r="A23" s="58" t="s">
        <v>131</v>
      </c>
      <c r="B23" s="92">
        <f>756000+70000+0</f>
        <v>826000</v>
      </c>
      <c r="C23" s="92">
        <v>1855000</v>
      </c>
      <c r="D23" s="92">
        <v>2027000</v>
      </c>
      <c r="E23" s="92">
        <f>1111000+1041000+188000</f>
        <v>2340000</v>
      </c>
      <c r="F23" s="92">
        <v>2345000</v>
      </c>
      <c r="G23" s="66" t="s">
        <v>132</v>
      </c>
    </row>
    <row r="24" spans="1:7" ht="20.100000000000001" customHeight="1">
      <c r="A24" s="61" t="s">
        <v>133</v>
      </c>
      <c r="B24" s="93">
        <f>B22-B23</f>
        <v>-2220603</v>
      </c>
      <c r="C24" s="94">
        <f>C22-C23</f>
        <v>1555658</v>
      </c>
      <c r="D24" s="94">
        <f>D22-D23</f>
        <v>1488556</v>
      </c>
      <c r="E24" s="94">
        <f>E22-E23</f>
        <v>1282960</v>
      </c>
      <c r="F24" s="94">
        <f>F22-F23</f>
        <v>1387930</v>
      </c>
      <c r="G24" s="64"/>
    </row>
    <row r="25" spans="1:7" ht="20.100000000000001" customHeight="1">
      <c r="A25" s="58" t="s">
        <v>134</v>
      </c>
      <c r="B25" s="95">
        <v>3224697</v>
      </c>
      <c r="C25" s="96">
        <v>4389413</v>
      </c>
      <c r="D25" s="96">
        <v>4494311</v>
      </c>
      <c r="E25" s="96">
        <v>4601715</v>
      </c>
      <c r="F25" s="96">
        <v>4711685</v>
      </c>
      <c r="G25" s="60"/>
    </row>
    <row r="26" spans="1:7" ht="20.100000000000001" customHeight="1">
      <c r="A26" s="61" t="s">
        <v>135</v>
      </c>
      <c r="B26" s="93">
        <f>B20-B23-B25</f>
        <v>2210700</v>
      </c>
      <c r="C26" s="94">
        <f>C20-C23-C25</f>
        <v>4822245</v>
      </c>
      <c r="D26" s="94">
        <f>D20-D23-D25</f>
        <v>4650245</v>
      </c>
      <c r="E26" s="94">
        <f>E20-E23-E25</f>
        <v>4337245</v>
      </c>
      <c r="F26" s="94">
        <f>F20-F23-F25</f>
        <v>4332245</v>
      </c>
      <c r="G26" s="64"/>
    </row>
    <row r="27" spans="1:7" ht="20.100000000000001" customHeight="1">
      <c r="A27" s="58" t="s">
        <v>136</v>
      </c>
      <c r="B27" s="95"/>
      <c r="C27" s="96">
        <f>B28</f>
        <v>2210700</v>
      </c>
      <c r="D27" s="96">
        <f>C28</f>
        <v>7032945</v>
      </c>
      <c r="E27" s="96">
        <f>D28</f>
        <v>11683190</v>
      </c>
      <c r="F27" s="96">
        <f>E28</f>
        <v>16020435</v>
      </c>
      <c r="G27" s="60"/>
    </row>
    <row r="28" spans="1:7" ht="20.100000000000001" customHeight="1">
      <c r="A28" s="61" t="s">
        <v>137</v>
      </c>
      <c r="B28" s="93">
        <f>B26+B27</f>
        <v>2210700</v>
      </c>
      <c r="C28" s="94">
        <f>C26+C27</f>
        <v>7032945</v>
      </c>
      <c r="D28" s="94">
        <f>D26+D27</f>
        <v>11683190</v>
      </c>
      <c r="E28" s="94">
        <f>E26+E27</f>
        <v>16020435</v>
      </c>
      <c r="F28" s="94">
        <f>F26+F27</f>
        <v>20352680</v>
      </c>
      <c r="G28" s="64"/>
    </row>
    <row r="30" spans="1:7">
      <c r="A30" s="26" t="s">
        <v>138</v>
      </c>
    </row>
    <row r="31" spans="1:7">
      <c r="A31" s="26" t="s">
        <v>241</v>
      </c>
    </row>
    <row r="32" spans="1:7">
      <c r="A32" s="26" t="s">
        <v>139</v>
      </c>
    </row>
    <row r="33" spans="1:7">
      <c r="A33" s="26" t="s">
        <v>140</v>
      </c>
    </row>
    <row r="35" spans="1:7">
      <c r="A35" s="178" t="s">
        <v>244</v>
      </c>
      <c r="B35" s="178"/>
      <c r="C35" s="178"/>
      <c r="D35" s="178"/>
      <c r="E35" s="178"/>
      <c r="F35" s="178"/>
      <c r="G35" s="178"/>
    </row>
    <row r="36" spans="1:7">
      <c r="A36" s="400" t="s">
        <v>246</v>
      </c>
      <c r="B36" s="400"/>
      <c r="C36" s="400"/>
      <c r="D36" s="400"/>
      <c r="E36" s="400"/>
      <c r="F36" s="400"/>
      <c r="G36" s="400"/>
    </row>
    <row r="37" spans="1:7">
      <c r="A37" s="400"/>
      <c r="B37" s="400"/>
      <c r="C37" s="400"/>
      <c r="D37" s="400"/>
      <c r="E37" s="400"/>
      <c r="F37" s="400"/>
      <c r="G37" s="400"/>
    </row>
    <row r="38" spans="1:7">
      <c r="A38" s="400"/>
      <c r="B38" s="400"/>
      <c r="C38" s="400"/>
      <c r="D38" s="400"/>
      <c r="E38" s="400"/>
      <c r="F38" s="400"/>
      <c r="G38" s="400"/>
    </row>
    <row r="39" spans="1:7">
      <c r="A39" s="400"/>
      <c r="B39" s="400"/>
      <c r="C39" s="400"/>
      <c r="D39" s="400"/>
      <c r="E39" s="400"/>
      <c r="F39" s="400"/>
      <c r="G39" s="400"/>
    </row>
    <row r="40" spans="1:7">
      <c r="A40" s="400"/>
      <c r="B40" s="400"/>
      <c r="C40" s="400"/>
      <c r="D40" s="400"/>
      <c r="E40" s="400"/>
      <c r="F40" s="400"/>
      <c r="G40" s="400"/>
    </row>
  </sheetData>
  <mergeCells count="3">
    <mergeCell ref="A1:G1"/>
    <mergeCell ref="A2:G2"/>
    <mergeCell ref="A36:G40"/>
  </mergeCells>
  <phoneticPr fontId="3"/>
  <pageMargins left="0.75" right="0.75" top="1" bottom="1" header="0.51200000000000001" footer="0.51200000000000001"/>
  <pageSetup paperSize="9" scale="90" orientation="portrait" horizontalDpi="300" verticalDpi="300" r:id="rId1"/>
  <headerFooter alignWithMargins="0">
    <oddHeader>&amp;R【記載例】</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BT58"/>
  <sheetViews>
    <sheetView view="pageBreakPreview" zoomScaleNormal="100" zoomScaleSheetLayoutView="100" workbookViewId="0"/>
  </sheetViews>
  <sheetFormatPr defaultColWidth="9" defaultRowHeight="13.2"/>
  <cols>
    <col min="1" max="29" width="3.3984375" style="103" customWidth="1"/>
    <col min="30" max="30" width="3.3984375" style="104" customWidth="1"/>
    <col min="31" max="40" width="3.3984375" style="103" customWidth="1"/>
    <col min="41" max="16384" width="9" style="103"/>
  </cols>
  <sheetData>
    <row r="1" spans="2:30" ht="20.25" customHeight="1">
      <c r="B1" s="162"/>
      <c r="C1" s="146"/>
      <c r="AB1" s="161"/>
    </row>
    <row r="2" spans="2:30" ht="20.25" customHeight="1">
      <c r="B2" s="426" t="s">
        <v>218</v>
      </c>
      <c r="C2" s="426"/>
      <c r="D2" s="426"/>
      <c r="E2" s="426"/>
      <c r="F2" s="426"/>
      <c r="G2" s="426"/>
      <c r="H2" s="426"/>
      <c r="I2" s="426"/>
      <c r="J2" s="426"/>
      <c r="K2" s="426"/>
      <c r="L2" s="426"/>
      <c r="M2" s="426"/>
      <c r="N2" s="426"/>
      <c r="O2" s="426"/>
      <c r="P2" s="426"/>
      <c r="Q2" s="426"/>
      <c r="R2" s="426"/>
      <c r="S2" s="426"/>
      <c r="T2" s="426"/>
      <c r="U2" s="426"/>
      <c r="V2" s="426"/>
      <c r="W2" s="426"/>
      <c r="X2" s="426"/>
      <c r="Y2" s="426"/>
      <c r="Z2" s="426"/>
      <c r="AA2" s="426"/>
      <c r="AB2" s="426"/>
      <c r="AC2" s="160"/>
      <c r="AD2" s="111"/>
    </row>
    <row r="3" spans="2:30">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row>
    <row r="4" spans="2:30" ht="20.25" customHeight="1">
      <c r="B4" s="155" t="s">
        <v>217</v>
      </c>
      <c r="C4" s="110" t="s">
        <v>216</v>
      </c>
      <c r="F4" s="108"/>
      <c r="G4" s="108"/>
      <c r="H4" s="159" t="s">
        <v>175</v>
      </c>
      <c r="I4" s="427" t="s">
        <v>215</v>
      </c>
      <c r="J4" s="427"/>
      <c r="K4" s="427"/>
      <c r="L4" s="159" t="s">
        <v>175</v>
      </c>
      <c r="M4" s="428" t="s">
        <v>214</v>
      </c>
      <c r="N4" s="428"/>
      <c r="O4" s="428"/>
      <c r="AD4" s="129"/>
    </row>
    <row r="5" spans="2:30" ht="13.5" customHeight="1">
      <c r="C5" s="409"/>
      <c r="D5" s="410"/>
      <c r="E5" s="410"/>
      <c r="F5" s="410"/>
      <c r="G5" s="410"/>
      <c r="H5" s="410"/>
      <c r="I5" s="410"/>
      <c r="J5" s="410"/>
      <c r="K5" s="410"/>
      <c r="L5" s="429" t="s">
        <v>213</v>
      </c>
      <c r="M5" s="429"/>
      <c r="N5" s="429"/>
      <c r="O5" s="429"/>
      <c r="P5" s="429"/>
      <c r="Q5" s="429" t="s">
        <v>212</v>
      </c>
      <c r="R5" s="429"/>
      <c r="S5" s="429"/>
      <c r="T5" s="429"/>
      <c r="U5" s="429"/>
      <c r="V5" s="429" t="s">
        <v>185</v>
      </c>
      <c r="W5" s="429"/>
      <c r="X5" s="429"/>
      <c r="Y5" s="429"/>
      <c r="Z5" s="429"/>
      <c r="AD5" s="129"/>
    </row>
    <row r="6" spans="2:30" ht="13.5" customHeight="1">
      <c r="C6" s="412" t="s">
        <v>211</v>
      </c>
      <c r="D6" s="413"/>
      <c r="E6" s="413"/>
      <c r="F6" s="410"/>
      <c r="G6" s="410"/>
      <c r="H6" s="410"/>
      <c r="I6" s="410"/>
      <c r="J6" s="410"/>
      <c r="K6" s="410"/>
      <c r="L6" s="430"/>
      <c r="M6" s="430"/>
      <c r="N6" s="430"/>
      <c r="O6" s="431"/>
      <c r="P6" s="158" t="s">
        <v>210</v>
      </c>
      <c r="Q6" s="430"/>
      <c r="R6" s="430"/>
      <c r="S6" s="430"/>
      <c r="T6" s="431"/>
      <c r="U6" s="158" t="s">
        <v>210</v>
      </c>
      <c r="V6" s="430"/>
      <c r="W6" s="430"/>
      <c r="X6" s="430"/>
      <c r="Y6" s="431"/>
      <c r="Z6" s="158" t="s">
        <v>210</v>
      </c>
      <c r="AD6" s="129"/>
    </row>
    <row r="7" spans="2:30" ht="13.5" customHeight="1">
      <c r="C7" s="402" t="s">
        <v>209</v>
      </c>
      <c r="D7" s="403"/>
      <c r="E7" s="403"/>
      <c r="F7" s="404"/>
      <c r="G7" s="404"/>
      <c r="H7" s="404"/>
      <c r="I7" s="404"/>
      <c r="J7" s="404"/>
      <c r="K7" s="405"/>
      <c r="L7" s="406" t="str">
        <f>IF(OR(Q7="",V7=""),"",Q7+V7)</f>
        <v/>
      </c>
      <c r="M7" s="406"/>
      <c r="N7" s="406"/>
      <c r="O7" s="406"/>
      <c r="P7" s="158" t="s">
        <v>160</v>
      </c>
      <c r="Q7" s="406" t="str">
        <f>IF(OR(L6="",Q6=""),"",Q6/L6%)</f>
        <v/>
      </c>
      <c r="R7" s="406"/>
      <c r="S7" s="406"/>
      <c r="T7" s="406"/>
      <c r="U7" s="158" t="s">
        <v>160</v>
      </c>
      <c r="V7" s="406" t="str">
        <f>IF(OR(L6="",V6=""),"",V6/L6%)</f>
        <v/>
      </c>
      <c r="W7" s="406"/>
      <c r="X7" s="406"/>
      <c r="Y7" s="406"/>
      <c r="Z7" s="158" t="s">
        <v>160</v>
      </c>
      <c r="AD7" s="129"/>
    </row>
    <row r="8" spans="2:30" ht="13.5" customHeight="1">
      <c r="C8" s="111"/>
      <c r="D8" s="111"/>
      <c r="E8" s="111"/>
      <c r="F8" s="111"/>
      <c r="G8" s="111"/>
      <c r="H8" s="111"/>
      <c r="I8" s="111"/>
      <c r="J8" s="111"/>
      <c r="K8" s="111"/>
      <c r="L8" s="111"/>
      <c r="M8" s="111"/>
      <c r="N8" s="111"/>
      <c r="O8" s="111"/>
      <c r="P8" s="156"/>
      <c r="Q8" s="157"/>
      <c r="R8" s="157"/>
      <c r="S8" s="157"/>
      <c r="T8" s="157"/>
      <c r="U8" s="156"/>
      <c r="AD8" s="129"/>
    </row>
    <row r="9" spans="2:30" ht="20.25" customHeight="1">
      <c r="B9" s="155" t="s">
        <v>208</v>
      </c>
      <c r="C9" s="154" t="s">
        <v>207</v>
      </c>
      <c r="D9" s="148"/>
      <c r="E9" s="148"/>
      <c r="AD9" s="129"/>
    </row>
    <row r="10" spans="2:30" ht="20.25" customHeight="1">
      <c r="B10" s="110" t="s">
        <v>206</v>
      </c>
      <c r="C10" s="148"/>
      <c r="D10" s="148"/>
      <c r="E10" s="148"/>
    </row>
    <row r="11" spans="2:30" ht="13.5" customHeight="1">
      <c r="C11" s="409"/>
      <c r="D11" s="410"/>
      <c r="E11" s="410"/>
      <c r="F11" s="410"/>
      <c r="G11" s="410"/>
      <c r="H11" s="410"/>
      <c r="I11" s="410"/>
      <c r="J11" s="410"/>
      <c r="K11" s="411"/>
      <c r="L11" s="412" t="s">
        <v>191</v>
      </c>
      <c r="M11" s="413"/>
      <c r="N11" s="413"/>
      <c r="O11" s="413"/>
      <c r="P11" s="414"/>
      <c r="Q11" s="413" t="s">
        <v>190</v>
      </c>
      <c r="R11" s="413"/>
      <c r="S11" s="413"/>
      <c r="T11" s="413"/>
      <c r="U11" s="414"/>
      <c r="V11" s="412" t="s">
        <v>189</v>
      </c>
      <c r="W11" s="413"/>
      <c r="X11" s="413"/>
      <c r="Y11" s="413"/>
      <c r="Z11" s="413"/>
      <c r="AA11" s="413"/>
      <c r="AB11" s="414"/>
    </row>
    <row r="12" spans="2:30" ht="13.5" customHeight="1">
      <c r="C12" s="415" t="s">
        <v>205</v>
      </c>
      <c r="D12" s="404"/>
      <c r="E12" s="404"/>
      <c r="F12" s="404"/>
      <c r="G12" s="404"/>
      <c r="H12" s="404"/>
      <c r="I12" s="404"/>
      <c r="J12" s="404"/>
      <c r="K12" s="405"/>
      <c r="L12" s="416">
        <f>SUM(L13:P15)</f>
        <v>0</v>
      </c>
      <c r="M12" s="416"/>
      <c r="N12" s="416"/>
      <c r="O12" s="416"/>
      <c r="P12" s="416"/>
      <c r="Q12" s="416">
        <f>SUM(Q13:U15)</f>
        <v>0</v>
      </c>
      <c r="R12" s="416"/>
      <c r="S12" s="416"/>
      <c r="T12" s="416"/>
      <c r="U12" s="416"/>
      <c r="V12" s="417"/>
      <c r="W12" s="417"/>
      <c r="X12" s="417"/>
      <c r="Y12" s="417"/>
      <c r="Z12" s="417"/>
      <c r="AA12" s="417"/>
      <c r="AB12" s="417"/>
    </row>
    <row r="13" spans="2:30" ht="13.5" customHeight="1">
      <c r="B13" s="108"/>
      <c r="C13" s="434" t="s">
        <v>184</v>
      </c>
      <c r="D13" s="437" t="s">
        <v>204</v>
      </c>
      <c r="E13" s="438"/>
      <c r="F13" s="438"/>
      <c r="G13" s="438"/>
      <c r="H13" s="438"/>
      <c r="I13" s="438"/>
      <c r="J13" s="438"/>
      <c r="K13" s="439"/>
      <c r="L13" s="418"/>
      <c r="M13" s="418"/>
      <c r="N13" s="418"/>
      <c r="O13" s="418"/>
      <c r="P13" s="418"/>
      <c r="Q13" s="418"/>
      <c r="R13" s="418"/>
      <c r="S13" s="418"/>
      <c r="T13" s="418"/>
      <c r="U13" s="418"/>
      <c r="V13" s="419"/>
      <c r="W13" s="419"/>
      <c r="X13" s="419"/>
      <c r="Y13" s="419"/>
      <c r="Z13" s="419"/>
      <c r="AA13" s="419"/>
      <c r="AB13" s="419"/>
    </row>
    <row r="14" spans="2:30" ht="13.5" customHeight="1">
      <c r="B14" s="108"/>
      <c r="C14" s="435"/>
      <c r="D14" s="420" t="s">
        <v>197</v>
      </c>
      <c r="E14" s="421"/>
      <c r="F14" s="421"/>
      <c r="G14" s="421"/>
      <c r="H14" s="421"/>
      <c r="I14" s="421"/>
      <c r="J14" s="421"/>
      <c r="K14" s="422"/>
      <c r="L14" s="423"/>
      <c r="M14" s="423"/>
      <c r="N14" s="423"/>
      <c r="O14" s="423"/>
      <c r="P14" s="423"/>
      <c r="Q14" s="423"/>
      <c r="R14" s="423"/>
      <c r="S14" s="423"/>
      <c r="T14" s="423"/>
      <c r="U14" s="423"/>
      <c r="V14" s="424"/>
      <c r="W14" s="424"/>
      <c r="X14" s="424"/>
      <c r="Y14" s="424"/>
      <c r="Z14" s="424"/>
      <c r="AA14" s="424"/>
      <c r="AB14" s="424"/>
    </row>
    <row r="15" spans="2:30" ht="13.5" customHeight="1">
      <c r="B15" s="108"/>
      <c r="C15" s="436"/>
      <c r="D15" s="407" t="s">
        <v>195</v>
      </c>
      <c r="E15" s="408"/>
      <c r="F15" s="425"/>
      <c r="G15" s="425"/>
      <c r="H15" s="425"/>
      <c r="I15" s="425"/>
      <c r="J15" s="425"/>
      <c r="K15" s="150" t="s">
        <v>194</v>
      </c>
      <c r="L15" s="423"/>
      <c r="M15" s="423"/>
      <c r="N15" s="423"/>
      <c r="O15" s="423"/>
      <c r="P15" s="423"/>
      <c r="Q15" s="423"/>
      <c r="R15" s="423"/>
      <c r="S15" s="423"/>
      <c r="T15" s="423"/>
      <c r="U15" s="423"/>
      <c r="V15" s="424"/>
      <c r="W15" s="424"/>
      <c r="X15" s="424"/>
      <c r="Y15" s="424"/>
      <c r="Z15" s="424"/>
      <c r="AA15" s="424"/>
      <c r="AB15" s="424"/>
    </row>
    <row r="16" spans="2:30" ht="13.5" customHeight="1">
      <c r="B16" s="108"/>
      <c r="C16" s="415" t="s">
        <v>203</v>
      </c>
      <c r="D16" s="404"/>
      <c r="E16" s="404"/>
      <c r="F16" s="404"/>
      <c r="G16" s="404"/>
      <c r="H16" s="404"/>
      <c r="I16" s="404"/>
      <c r="J16" s="404"/>
      <c r="K16" s="405"/>
      <c r="L16" s="432">
        <f>SUM(L17:P22)</f>
        <v>0</v>
      </c>
      <c r="M16" s="432"/>
      <c r="N16" s="432"/>
      <c r="O16" s="432"/>
      <c r="P16" s="432"/>
      <c r="Q16" s="432">
        <f>SUM(Q17:U22)</f>
        <v>0</v>
      </c>
      <c r="R16" s="432"/>
      <c r="S16" s="432"/>
      <c r="T16" s="432"/>
      <c r="U16" s="432"/>
      <c r="V16" s="433"/>
      <c r="W16" s="433"/>
      <c r="X16" s="433"/>
      <c r="Y16" s="433"/>
      <c r="Z16" s="433"/>
      <c r="AA16" s="433"/>
      <c r="AB16" s="433"/>
    </row>
    <row r="17" spans="2:30" ht="13.5" customHeight="1">
      <c r="C17" s="434" t="s">
        <v>202</v>
      </c>
      <c r="D17" s="437" t="s">
        <v>201</v>
      </c>
      <c r="E17" s="438"/>
      <c r="F17" s="438"/>
      <c r="G17" s="438"/>
      <c r="H17" s="438"/>
      <c r="I17" s="438"/>
      <c r="J17" s="438"/>
      <c r="K17" s="439"/>
      <c r="L17" s="423"/>
      <c r="M17" s="423"/>
      <c r="N17" s="423"/>
      <c r="O17" s="423"/>
      <c r="P17" s="423"/>
      <c r="Q17" s="423"/>
      <c r="R17" s="423"/>
      <c r="S17" s="423"/>
      <c r="T17" s="423"/>
      <c r="U17" s="423"/>
      <c r="V17" s="424"/>
      <c r="W17" s="424"/>
      <c r="X17" s="424"/>
      <c r="Y17" s="424"/>
      <c r="Z17" s="424"/>
      <c r="AA17" s="424"/>
      <c r="AB17" s="424"/>
    </row>
    <row r="18" spans="2:30" ht="13.5" customHeight="1">
      <c r="C18" s="435"/>
      <c r="D18" s="443" t="s">
        <v>200</v>
      </c>
      <c r="E18" s="444"/>
      <c r="F18" s="444"/>
      <c r="G18" s="444"/>
      <c r="H18" s="444"/>
      <c r="I18" s="444"/>
      <c r="J18" s="444"/>
      <c r="K18" s="445"/>
      <c r="L18" s="451"/>
      <c r="M18" s="451"/>
      <c r="N18" s="451"/>
      <c r="O18" s="451"/>
      <c r="P18" s="451"/>
      <c r="Q18" s="451"/>
      <c r="R18" s="451"/>
      <c r="S18" s="451"/>
      <c r="T18" s="451"/>
      <c r="U18" s="451"/>
      <c r="V18" s="447"/>
      <c r="W18" s="447"/>
      <c r="X18" s="447"/>
      <c r="Y18" s="447"/>
      <c r="Z18" s="447"/>
      <c r="AA18" s="447"/>
      <c r="AB18" s="447"/>
    </row>
    <row r="19" spans="2:30" ht="13.5" customHeight="1">
      <c r="C19" s="435"/>
      <c r="D19" s="448" t="s">
        <v>199</v>
      </c>
      <c r="E19" s="449"/>
      <c r="F19" s="449"/>
      <c r="G19" s="449"/>
      <c r="H19" s="449"/>
      <c r="I19" s="449"/>
      <c r="J19" s="449"/>
      <c r="K19" s="450"/>
      <c r="L19" s="446"/>
      <c r="M19" s="446"/>
      <c r="N19" s="446"/>
      <c r="O19" s="446"/>
      <c r="P19" s="446"/>
      <c r="Q19" s="446"/>
      <c r="R19" s="446"/>
      <c r="S19" s="446"/>
      <c r="T19" s="446"/>
      <c r="U19" s="446"/>
      <c r="V19" s="424"/>
      <c r="W19" s="424"/>
      <c r="X19" s="424"/>
      <c r="Y19" s="424"/>
      <c r="Z19" s="424"/>
      <c r="AA19" s="424"/>
      <c r="AB19" s="424"/>
    </row>
    <row r="20" spans="2:30" ht="13.5" customHeight="1">
      <c r="C20" s="435"/>
      <c r="D20" s="448" t="s">
        <v>198</v>
      </c>
      <c r="E20" s="449"/>
      <c r="F20" s="449"/>
      <c r="G20" s="449"/>
      <c r="H20" s="449"/>
      <c r="I20" s="449"/>
      <c r="J20" s="449"/>
      <c r="K20" s="450"/>
      <c r="L20" s="446"/>
      <c r="M20" s="446"/>
      <c r="N20" s="446"/>
      <c r="O20" s="446"/>
      <c r="P20" s="446"/>
      <c r="Q20" s="446"/>
      <c r="R20" s="446"/>
      <c r="S20" s="446"/>
      <c r="T20" s="446"/>
      <c r="U20" s="446"/>
      <c r="V20" s="424"/>
      <c r="W20" s="424"/>
      <c r="X20" s="424"/>
      <c r="Y20" s="424"/>
      <c r="Z20" s="424"/>
      <c r="AA20" s="424"/>
      <c r="AB20" s="424"/>
    </row>
    <row r="21" spans="2:30" ht="13.5" customHeight="1">
      <c r="C21" s="435"/>
      <c r="D21" s="420" t="s">
        <v>197</v>
      </c>
      <c r="E21" s="421"/>
      <c r="F21" s="421"/>
      <c r="G21" s="421"/>
      <c r="H21" s="421"/>
      <c r="I21" s="421"/>
      <c r="J21" s="421"/>
      <c r="K21" s="422"/>
      <c r="L21" s="423"/>
      <c r="M21" s="423"/>
      <c r="N21" s="423"/>
      <c r="O21" s="423"/>
      <c r="P21" s="423"/>
      <c r="Q21" s="423"/>
      <c r="R21" s="423"/>
      <c r="S21" s="423"/>
      <c r="T21" s="423"/>
      <c r="U21" s="423"/>
      <c r="V21" s="424"/>
      <c r="W21" s="424"/>
      <c r="X21" s="424"/>
      <c r="Y21" s="424"/>
      <c r="Z21" s="424"/>
      <c r="AA21" s="424"/>
      <c r="AB21" s="424"/>
    </row>
    <row r="22" spans="2:30" ht="13.5" customHeight="1">
      <c r="C22" s="436"/>
      <c r="D22" s="407" t="s">
        <v>195</v>
      </c>
      <c r="E22" s="408"/>
      <c r="F22" s="425"/>
      <c r="G22" s="425"/>
      <c r="H22" s="425"/>
      <c r="I22" s="425"/>
      <c r="J22" s="425"/>
      <c r="K22" s="150" t="s">
        <v>194</v>
      </c>
      <c r="L22" s="446"/>
      <c r="M22" s="446"/>
      <c r="N22" s="446"/>
      <c r="O22" s="446"/>
      <c r="P22" s="446"/>
      <c r="Q22" s="463"/>
      <c r="R22" s="463"/>
      <c r="S22" s="463"/>
      <c r="T22" s="463"/>
      <c r="U22" s="463"/>
      <c r="V22" s="424"/>
      <c r="W22" s="424"/>
      <c r="X22" s="424"/>
      <c r="Y22" s="424"/>
      <c r="Z22" s="424"/>
      <c r="AA22" s="424"/>
      <c r="AB22" s="424"/>
    </row>
    <row r="23" spans="2:30" ht="13.5" customHeight="1">
      <c r="C23" s="464" t="s">
        <v>196</v>
      </c>
      <c r="D23" s="465"/>
      <c r="E23" s="465"/>
      <c r="F23" s="465"/>
      <c r="G23" s="465"/>
      <c r="H23" s="465"/>
      <c r="I23" s="465"/>
      <c r="J23" s="465"/>
      <c r="K23" s="466"/>
      <c r="L23" s="416">
        <f>SUM(L24:P25)</f>
        <v>0</v>
      </c>
      <c r="M23" s="416"/>
      <c r="N23" s="416"/>
      <c r="O23" s="416"/>
      <c r="P23" s="416"/>
      <c r="Q23" s="432">
        <f>SUM(Q24:U25)</f>
        <v>0</v>
      </c>
      <c r="R23" s="432"/>
      <c r="S23" s="432"/>
      <c r="T23" s="432"/>
      <c r="U23" s="432"/>
      <c r="V23" s="417"/>
      <c r="W23" s="417"/>
      <c r="X23" s="417"/>
      <c r="Y23" s="417"/>
      <c r="Z23" s="417"/>
      <c r="AA23" s="417"/>
      <c r="AB23" s="417"/>
    </row>
    <row r="24" spans="2:30" ht="13.5" customHeight="1">
      <c r="C24" s="434" t="s">
        <v>184</v>
      </c>
      <c r="D24" s="468" t="s">
        <v>219</v>
      </c>
      <c r="E24" s="469"/>
      <c r="F24" s="469"/>
      <c r="G24" s="469"/>
      <c r="H24" s="469"/>
      <c r="I24" s="469"/>
      <c r="J24" s="469"/>
      <c r="K24" s="470"/>
      <c r="L24" s="471"/>
      <c r="M24" s="471"/>
      <c r="N24" s="471"/>
      <c r="O24" s="471"/>
      <c r="P24" s="471"/>
      <c r="Q24" s="472"/>
      <c r="R24" s="472"/>
      <c r="S24" s="472"/>
      <c r="T24" s="472"/>
      <c r="U24" s="472"/>
      <c r="V24" s="419"/>
      <c r="W24" s="419"/>
      <c r="X24" s="419"/>
      <c r="Y24" s="419"/>
      <c r="Z24" s="419"/>
      <c r="AA24" s="419"/>
      <c r="AB24" s="419"/>
    </row>
    <row r="25" spans="2:30" ht="13.5" customHeight="1" thickBot="1">
      <c r="C25" s="467"/>
      <c r="D25" s="473" t="s">
        <v>195</v>
      </c>
      <c r="E25" s="474"/>
      <c r="F25" s="440"/>
      <c r="G25" s="440"/>
      <c r="H25" s="440"/>
      <c r="I25" s="440"/>
      <c r="J25" s="440"/>
      <c r="K25" s="149" t="s">
        <v>194</v>
      </c>
      <c r="L25" s="441"/>
      <c r="M25" s="441"/>
      <c r="N25" s="441"/>
      <c r="O25" s="441"/>
      <c r="P25" s="441"/>
      <c r="Q25" s="441"/>
      <c r="R25" s="441"/>
      <c r="S25" s="441"/>
      <c r="T25" s="441"/>
      <c r="U25" s="441"/>
      <c r="V25" s="442"/>
      <c r="W25" s="442"/>
      <c r="X25" s="442"/>
      <c r="Y25" s="442"/>
      <c r="Z25" s="442"/>
      <c r="AA25" s="442"/>
      <c r="AB25" s="442"/>
    </row>
    <row r="26" spans="2:30" ht="23.25" customHeight="1" thickTop="1">
      <c r="C26" s="452" t="s">
        <v>193</v>
      </c>
      <c r="D26" s="453"/>
      <c r="E26" s="453"/>
      <c r="F26" s="454"/>
      <c r="G26" s="454"/>
      <c r="H26" s="454"/>
      <c r="I26" s="454"/>
      <c r="J26" s="454"/>
      <c r="K26" s="455"/>
      <c r="L26" s="456">
        <f>SUM(L12,L16,L23)</f>
        <v>0</v>
      </c>
      <c r="M26" s="457"/>
      <c r="N26" s="457"/>
      <c r="O26" s="457"/>
      <c r="P26" s="458"/>
      <c r="Q26" s="456">
        <f>SUM(Q12,Q16,Q23)</f>
        <v>0</v>
      </c>
      <c r="R26" s="457"/>
      <c r="S26" s="457"/>
      <c r="T26" s="457"/>
      <c r="U26" s="458"/>
      <c r="V26" s="459"/>
      <c r="W26" s="454"/>
      <c r="X26" s="454"/>
      <c r="Y26" s="454"/>
      <c r="Z26" s="454"/>
      <c r="AA26" s="454"/>
      <c r="AB26" s="455"/>
    </row>
    <row r="27" spans="2:30" ht="20.25" customHeight="1">
      <c r="B27" s="110" t="s">
        <v>192</v>
      </c>
      <c r="C27" s="148"/>
      <c r="D27" s="148"/>
      <c r="E27" s="148"/>
      <c r="F27" s="146"/>
      <c r="G27" s="146"/>
      <c r="H27" s="146"/>
      <c r="I27" s="146"/>
      <c r="J27" s="146"/>
      <c r="K27" s="146"/>
      <c r="L27" s="147"/>
      <c r="M27" s="147"/>
      <c r="N27" s="147"/>
      <c r="O27" s="147"/>
      <c r="P27" s="147"/>
      <c r="Q27" s="147"/>
      <c r="R27" s="147"/>
      <c r="S27" s="147"/>
      <c r="T27" s="147"/>
      <c r="U27" s="147"/>
      <c r="V27" s="146"/>
      <c r="W27" s="146"/>
      <c r="X27" s="146"/>
      <c r="Y27" s="146"/>
      <c r="Z27" s="146"/>
      <c r="AA27" s="146"/>
      <c r="AB27" s="146"/>
    </row>
    <row r="28" spans="2:30" ht="13.5" customHeight="1">
      <c r="C28" s="409"/>
      <c r="D28" s="410"/>
      <c r="E28" s="410"/>
      <c r="F28" s="410"/>
      <c r="G28" s="410"/>
      <c r="H28" s="410"/>
      <c r="I28" s="410"/>
      <c r="J28" s="410"/>
      <c r="K28" s="411"/>
      <c r="L28" s="460" t="s">
        <v>191</v>
      </c>
      <c r="M28" s="461"/>
      <c r="N28" s="461"/>
      <c r="O28" s="461"/>
      <c r="P28" s="462"/>
      <c r="Q28" s="413" t="s">
        <v>190</v>
      </c>
      <c r="R28" s="413"/>
      <c r="S28" s="413"/>
      <c r="T28" s="413"/>
      <c r="U28" s="414"/>
      <c r="V28" s="412" t="s">
        <v>189</v>
      </c>
      <c r="W28" s="413"/>
      <c r="X28" s="413"/>
      <c r="Y28" s="413"/>
      <c r="Z28" s="413"/>
      <c r="AA28" s="413"/>
      <c r="AB28" s="414"/>
    </row>
    <row r="29" spans="2:30" ht="13.5" customHeight="1">
      <c r="C29" s="135" t="s">
        <v>188</v>
      </c>
      <c r="D29" s="134"/>
      <c r="E29" s="134"/>
      <c r="F29" s="134"/>
      <c r="G29" s="134"/>
      <c r="H29" s="134"/>
      <c r="I29" s="134"/>
      <c r="J29" s="134"/>
      <c r="K29" s="133"/>
      <c r="L29" s="475">
        <f>SUM(L30:P31)</f>
        <v>0</v>
      </c>
      <c r="M29" s="476"/>
      <c r="N29" s="476"/>
      <c r="O29" s="476"/>
      <c r="P29" s="477"/>
      <c r="Q29" s="476">
        <f>SUM(Q30:U31)</f>
        <v>0</v>
      </c>
      <c r="R29" s="476"/>
      <c r="S29" s="476"/>
      <c r="T29" s="476"/>
      <c r="U29" s="477"/>
      <c r="V29" s="464"/>
      <c r="W29" s="465"/>
      <c r="X29" s="465"/>
      <c r="Y29" s="465"/>
      <c r="Z29" s="465"/>
      <c r="AA29" s="465"/>
      <c r="AB29" s="466"/>
      <c r="AD29" s="129"/>
    </row>
    <row r="30" spans="2:30" ht="13.5" customHeight="1">
      <c r="C30" s="478" t="s">
        <v>184</v>
      </c>
      <c r="D30" s="144" t="s">
        <v>220</v>
      </c>
      <c r="E30" s="143"/>
      <c r="F30" s="143"/>
      <c r="G30" s="143"/>
      <c r="H30" s="143"/>
      <c r="I30" s="143"/>
      <c r="J30" s="143"/>
      <c r="K30" s="142"/>
      <c r="L30" s="480"/>
      <c r="M30" s="481"/>
      <c r="N30" s="481"/>
      <c r="O30" s="481"/>
      <c r="P30" s="482"/>
      <c r="Q30" s="472"/>
      <c r="R30" s="472"/>
      <c r="S30" s="472"/>
      <c r="T30" s="472"/>
      <c r="U30" s="472"/>
      <c r="V30" s="483"/>
      <c r="W30" s="484"/>
      <c r="X30" s="484"/>
      <c r="Y30" s="484"/>
      <c r="Z30" s="484"/>
      <c r="AA30" s="484"/>
      <c r="AB30" s="485"/>
      <c r="AD30" s="129"/>
    </row>
    <row r="31" spans="2:30" ht="13.5" customHeight="1">
      <c r="C31" s="479"/>
      <c r="D31" s="141" t="s">
        <v>185</v>
      </c>
      <c r="E31" s="140"/>
      <c r="F31" s="140"/>
      <c r="G31" s="140"/>
      <c r="H31" s="140"/>
      <c r="I31" s="140"/>
      <c r="J31" s="140"/>
      <c r="K31" s="139"/>
      <c r="L31" s="486"/>
      <c r="M31" s="487"/>
      <c r="N31" s="487"/>
      <c r="O31" s="487"/>
      <c r="P31" s="488"/>
      <c r="Q31" s="472"/>
      <c r="R31" s="472"/>
      <c r="S31" s="472"/>
      <c r="T31" s="472"/>
      <c r="U31" s="472"/>
      <c r="V31" s="489"/>
      <c r="W31" s="490"/>
      <c r="X31" s="490"/>
      <c r="Y31" s="490"/>
      <c r="Z31" s="490"/>
      <c r="AA31" s="490"/>
      <c r="AB31" s="491"/>
      <c r="AD31" s="129"/>
    </row>
    <row r="32" spans="2:30" ht="9.75" customHeight="1">
      <c r="C32" s="492" t="s">
        <v>187</v>
      </c>
      <c r="D32" s="493"/>
      <c r="E32" s="493"/>
      <c r="F32" s="493"/>
      <c r="G32" s="493"/>
      <c r="H32" s="493"/>
      <c r="I32" s="493"/>
      <c r="J32" s="493"/>
      <c r="K32" s="494"/>
      <c r="L32" s="498"/>
      <c r="M32" s="499"/>
      <c r="N32" s="499"/>
      <c r="O32" s="499"/>
      <c r="P32" s="500"/>
      <c r="Q32" s="504"/>
      <c r="R32" s="505"/>
      <c r="S32" s="505"/>
      <c r="T32" s="505"/>
      <c r="U32" s="505"/>
      <c r="V32" s="576"/>
      <c r="W32" s="577"/>
      <c r="X32" s="577"/>
      <c r="Y32" s="577"/>
      <c r="Z32" s="577"/>
      <c r="AA32" s="577"/>
      <c r="AB32" s="578"/>
      <c r="AD32" s="129"/>
    </row>
    <row r="33" spans="1:72" ht="9.75" customHeight="1">
      <c r="C33" s="495"/>
      <c r="D33" s="496"/>
      <c r="E33" s="496"/>
      <c r="F33" s="496"/>
      <c r="G33" s="496"/>
      <c r="H33" s="496"/>
      <c r="I33" s="496"/>
      <c r="J33" s="496"/>
      <c r="K33" s="497"/>
      <c r="L33" s="501"/>
      <c r="M33" s="502"/>
      <c r="N33" s="502"/>
      <c r="O33" s="502"/>
      <c r="P33" s="503"/>
      <c r="Q33" s="506"/>
      <c r="R33" s="507"/>
      <c r="S33" s="507"/>
      <c r="T33" s="507"/>
      <c r="U33" s="507"/>
      <c r="V33" s="579"/>
      <c r="W33" s="580"/>
      <c r="X33" s="580"/>
      <c r="Y33" s="580"/>
      <c r="Z33" s="580"/>
      <c r="AA33" s="580"/>
      <c r="AB33" s="581"/>
      <c r="AD33" s="129"/>
    </row>
    <row r="34" spans="1:72" ht="13.5" customHeight="1">
      <c r="C34" s="138" t="s">
        <v>186</v>
      </c>
      <c r="D34" s="137"/>
      <c r="E34" s="137"/>
      <c r="F34" s="137"/>
      <c r="G34" s="137"/>
      <c r="H34" s="137"/>
      <c r="I34" s="137"/>
      <c r="J34" s="137"/>
      <c r="K34" s="136"/>
      <c r="L34" s="508">
        <v>0</v>
      </c>
      <c r="M34" s="508"/>
      <c r="N34" s="508"/>
      <c r="O34" s="508"/>
      <c r="P34" s="508"/>
      <c r="Q34" s="509"/>
      <c r="R34" s="509"/>
      <c r="S34" s="509"/>
      <c r="T34" s="509"/>
      <c r="U34" s="509"/>
      <c r="V34" s="510"/>
      <c r="W34" s="510"/>
      <c r="X34" s="510"/>
      <c r="Y34" s="510"/>
      <c r="Z34" s="510"/>
      <c r="AA34" s="510"/>
      <c r="AB34" s="510"/>
      <c r="AD34" s="129"/>
    </row>
    <row r="35" spans="1:72" ht="13.5" customHeight="1">
      <c r="C35" s="135" t="s">
        <v>185</v>
      </c>
      <c r="D35" s="134"/>
      <c r="E35" s="134"/>
      <c r="F35" s="134"/>
      <c r="G35" s="134"/>
      <c r="H35" s="134"/>
      <c r="I35" s="134"/>
      <c r="J35" s="134"/>
      <c r="K35" s="133"/>
      <c r="L35" s="511"/>
      <c r="M35" s="512"/>
      <c r="N35" s="512"/>
      <c r="O35" s="512"/>
      <c r="P35" s="513"/>
      <c r="Q35" s="511">
        <f>SUM(Q36:U38)</f>
        <v>0</v>
      </c>
      <c r="R35" s="512"/>
      <c r="S35" s="512"/>
      <c r="T35" s="512"/>
      <c r="U35" s="513"/>
      <c r="V35" s="514"/>
      <c r="W35" s="515"/>
      <c r="X35" s="515"/>
      <c r="Y35" s="515"/>
      <c r="Z35" s="515"/>
      <c r="AA35" s="515"/>
      <c r="AB35" s="516"/>
      <c r="AD35" s="129"/>
    </row>
    <row r="36" spans="1:72" ht="13.5" customHeight="1">
      <c r="C36" s="478" t="s">
        <v>184</v>
      </c>
      <c r="D36" s="132" t="s">
        <v>183</v>
      </c>
      <c r="E36" s="131"/>
      <c r="F36" s="131"/>
      <c r="G36" s="131"/>
      <c r="H36" s="131"/>
      <c r="I36" s="131"/>
      <c r="J36" s="131"/>
      <c r="K36" s="130"/>
      <c r="L36" s="519"/>
      <c r="M36" s="520"/>
      <c r="N36" s="520"/>
      <c r="O36" s="520"/>
      <c r="P36" s="521"/>
      <c r="Q36" s="451"/>
      <c r="R36" s="451"/>
      <c r="S36" s="451"/>
      <c r="T36" s="451"/>
      <c r="U36" s="451"/>
      <c r="V36" s="522"/>
      <c r="W36" s="523"/>
      <c r="X36" s="523"/>
      <c r="Y36" s="523"/>
      <c r="Z36" s="523"/>
      <c r="AA36" s="523"/>
      <c r="AB36" s="524"/>
      <c r="AD36" s="129"/>
    </row>
    <row r="37" spans="1:72" ht="13.5" customHeight="1">
      <c r="C37" s="517"/>
      <c r="D37" s="132" t="s">
        <v>182</v>
      </c>
      <c r="E37" s="131"/>
      <c r="F37" s="131"/>
      <c r="G37" s="131"/>
      <c r="H37" s="131"/>
      <c r="I37" s="131"/>
      <c r="J37" s="131"/>
      <c r="K37" s="130"/>
      <c r="L37" s="519"/>
      <c r="M37" s="520"/>
      <c r="N37" s="520"/>
      <c r="O37" s="520"/>
      <c r="P37" s="521"/>
      <c r="Q37" s="451"/>
      <c r="R37" s="451"/>
      <c r="S37" s="451"/>
      <c r="T37" s="451"/>
      <c r="U37" s="451"/>
      <c r="V37" s="522"/>
      <c r="W37" s="523"/>
      <c r="X37" s="523"/>
      <c r="Y37" s="523"/>
      <c r="Z37" s="523"/>
      <c r="AA37" s="523"/>
      <c r="AB37" s="524"/>
      <c r="AD37" s="129"/>
    </row>
    <row r="38" spans="1:72" ht="13.5" customHeight="1" thickBot="1">
      <c r="C38" s="518"/>
      <c r="D38" s="128" t="s">
        <v>185</v>
      </c>
      <c r="E38" s="127"/>
      <c r="F38" s="127"/>
      <c r="G38" s="127"/>
      <c r="H38" s="127"/>
      <c r="I38" s="127"/>
      <c r="J38" s="127"/>
      <c r="K38" s="126"/>
      <c r="L38" s="525"/>
      <c r="M38" s="526"/>
      <c r="N38" s="526"/>
      <c r="O38" s="526"/>
      <c r="P38" s="527"/>
      <c r="Q38" s="528"/>
      <c r="R38" s="528"/>
      <c r="S38" s="528"/>
      <c r="T38" s="528"/>
      <c r="U38" s="528"/>
      <c r="V38" s="529"/>
      <c r="W38" s="530"/>
      <c r="X38" s="530"/>
      <c r="Y38" s="530"/>
      <c r="Z38" s="530"/>
      <c r="AA38" s="530"/>
      <c r="AB38" s="531"/>
    </row>
    <row r="39" spans="1:72" ht="18" customHeight="1" thickTop="1">
      <c r="C39" s="452" t="s">
        <v>181</v>
      </c>
      <c r="D39" s="453"/>
      <c r="E39" s="453"/>
      <c r="F39" s="453"/>
      <c r="G39" s="453"/>
      <c r="H39" s="453"/>
      <c r="I39" s="453"/>
      <c r="J39" s="453"/>
      <c r="K39" s="532"/>
      <c r="L39" s="533">
        <f>SUM(L29,L32,L34,L35)</f>
        <v>0</v>
      </c>
      <c r="M39" s="533"/>
      <c r="N39" s="533"/>
      <c r="O39" s="533"/>
      <c r="P39" s="533"/>
      <c r="Q39" s="533">
        <f>SUM(Q29,Q33,Q34,Q35)</f>
        <v>0</v>
      </c>
      <c r="R39" s="533"/>
      <c r="S39" s="533"/>
      <c r="T39" s="533"/>
      <c r="U39" s="533"/>
      <c r="V39" s="534"/>
      <c r="W39" s="534"/>
      <c r="X39" s="534"/>
      <c r="Y39" s="534"/>
      <c r="Z39" s="534"/>
      <c r="AA39" s="534"/>
      <c r="AB39" s="534"/>
    </row>
    <row r="41" spans="1:72" ht="20.25" customHeight="1">
      <c r="A41" s="108"/>
      <c r="B41" s="125" t="s">
        <v>180</v>
      </c>
      <c r="C41" s="124" t="s">
        <v>179</v>
      </c>
      <c r="D41" s="108"/>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row>
    <row r="42" spans="1:72" s="117" customFormat="1" ht="20.25" customHeight="1">
      <c r="A42" s="108"/>
      <c r="B42" s="124" t="s">
        <v>178</v>
      </c>
      <c r="C42" s="108"/>
      <c r="D42" s="108"/>
      <c r="E42" s="108"/>
      <c r="F42" s="108"/>
      <c r="G42" s="108"/>
      <c r="H42" s="108"/>
      <c r="I42" s="108"/>
      <c r="J42" s="108"/>
      <c r="K42" s="108"/>
      <c r="L42" s="108"/>
      <c r="M42" s="108"/>
      <c r="N42" s="108"/>
      <c r="O42" s="108"/>
      <c r="P42" s="108"/>
      <c r="Q42" s="108"/>
      <c r="R42" s="108"/>
      <c r="S42" s="108"/>
      <c r="T42" s="108"/>
      <c r="U42" s="108"/>
      <c r="V42" s="108"/>
      <c r="W42" s="108"/>
      <c r="X42" s="108"/>
      <c r="Y42" s="108"/>
      <c r="Z42" s="108"/>
      <c r="AA42" s="108"/>
      <c r="AB42" s="108"/>
      <c r="AC42" s="108"/>
      <c r="AD42" s="111"/>
      <c r="AE42" s="108"/>
      <c r="AF42" s="108"/>
      <c r="AG42" s="108"/>
      <c r="AH42" s="108"/>
      <c r="AI42" s="108"/>
      <c r="AJ42" s="108"/>
      <c r="AK42" s="108"/>
      <c r="AL42" s="108"/>
      <c r="AM42" s="108"/>
      <c r="AN42" s="108"/>
      <c r="AO42" s="108"/>
      <c r="AP42" s="108"/>
      <c r="AQ42" s="108"/>
      <c r="AR42" s="108"/>
      <c r="AS42" s="108"/>
      <c r="AT42" s="108"/>
      <c r="AU42" s="108"/>
      <c r="AV42" s="108"/>
      <c r="AW42" s="108"/>
      <c r="AX42" s="108"/>
      <c r="AY42" s="108"/>
      <c r="AZ42" s="108"/>
      <c r="BA42" s="108"/>
      <c r="BB42" s="108"/>
      <c r="BC42" s="108"/>
      <c r="BD42" s="108"/>
      <c r="BE42" s="108"/>
      <c r="BF42" s="108"/>
      <c r="BG42" s="108"/>
      <c r="BH42" s="108"/>
      <c r="BI42" s="108"/>
      <c r="BJ42" s="108"/>
      <c r="BK42" s="108"/>
      <c r="BL42" s="108"/>
      <c r="BM42" s="108"/>
      <c r="BN42" s="108"/>
      <c r="BO42" s="108"/>
      <c r="BP42" s="108"/>
      <c r="BQ42" s="108"/>
      <c r="BR42" s="108"/>
      <c r="BS42" s="108"/>
      <c r="BT42" s="108"/>
    </row>
    <row r="43" spans="1:72" s="117" customFormat="1" ht="20.25" customHeight="1">
      <c r="A43" s="108"/>
      <c r="B43" s="108"/>
      <c r="C43" s="123"/>
      <c r="D43" s="122" t="s">
        <v>175</v>
      </c>
      <c r="E43" s="119" t="s">
        <v>177</v>
      </c>
      <c r="F43" s="119"/>
      <c r="G43" s="119"/>
      <c r="H43" s="119"/>
      <c r="I43" s="119"/>
      <c r="J43" s="119"/>
      <c r="K43" s="119"/>
      <c r="L43" s="119"/>
      <c r="M43" s="119"/>
      <c r="N43" s="120" t="s">
        <v>175</v>
      </c>
      <c r="O43" s="119" t="s">
        <v>176</v>
      </c>
      <c r="P43" s="119"/>
      <c r="Q43" s="119"/>
      <c r="R43" s="119"/>
      <c r="S43" s="119"/>
      <c r="T43" s="119"/>
      <c r="U43" s="121"/>
      <c r="V43" s="120" t="s">
        <v>175</v>
      </c>
      <c r="W43" s="119" t="s">
        <v>174</v>
      </c>
      <c r="X43" s="119"/>
      <c r="Y43" s="119"/>
      <c r="Z43" s="119"/>
      <c r="AA43" s="119"/>
      <c r="AB43" s="118"/>
      <c r="AC43" s="108"/>
      <c r="AD43" s="111"/>
      <c r="AE43" s="108"/>
      <c r="AF43" s="108"/>
      <c r="AG43" s="108"/>
      <c r="AH43" s="108"/>
      <c r="AI43" s="108"/>
      <c r="AJ43" s="108"/>
      <c r="AK43" s="108"/>
      <c r="AL43" s="108"/>
      <c r="AM43" s="108"/>
      <c r="AN43" s="108"/>
      <c r="AO43" s="108"/>
      <c r="AP43" s="108"/>
      <c r="AQ43" s="108"/>
      <c r="AR43" s="108"/>
      <c r="AS43" s="108"/>
      <c r="AT43" s="108"/>
      <c r="AU43" s="108"/>
      <c r="AV43" s="108"/>
      <c r="AW43" s="108"/>
      <c r="AX43" s="108"/>
      <c r="AY43" s="108"/>
      <c r="AZ43" s="108"/>
      <c r="BA43" s="108"/>
      <c r="BB43" s="108"/>
      <c r="BC43" s="108"/>
      <c r="BD43" s="108"/>
      <c r="BE43" s="108"/>
      <c r="BF43" s="108"/>
      <c r="BG43" s="108"/>
      <c r="BH43" s="108"/>
      <c r="BI43" s="108"/>
      <c r="BJ43" s="108"/>
      <c r="BK43" s="108"/>
      <c r="BL43" s="108"/>
      <c r="BM43" s="108"/>
      <c r="BN43" s="108"/>
      <c r="BO43" s="108"/>
      <c r="BP43" s="108"/>
      <c r="BQ43" s="108"/>
      <c r="BR43" s="108"/>
      <c r="BS43" s="108"/>
      <c r="BT43" s="108"/>
    </row>
    <row r="44" spans="1:72" ht="20.25" customHeight="1">
      <c r="A44" s="108"/>
      <c r="B44" s="108"/>
      <c r="C44" s="116"/>
      <c r="D44" s="428" t="s">
        <v>173</v>
      </c>
      <c r="E44" s="428"/>
      <c r="F44" s="428"/>
      <c r="G44" s="428"/>
      <c r="H44" s="428"/>
      <c r="I44" s="428"/>
      <c r="J44" s="428"/>
      <c r="K44" s="111" t="s">
        <v>172</v>
      </c>
      <c r="L44" s="557"/>
      <c r="M44" s="557"/>
      <c r="N44" s="557"/>
      <c r="O44" s="557"/>
      <c r="P44" s="557"/>
      <c r="Q44" s="557"/>
      <c r="R44" s="557"/>
      <c r="S44" s="557"/>
      <c r="T44" s="557"/>
      <c r="U44" s="557"/>
      <c r="V44" s="557"/>
      <c r="W44" s="557"/>
      <c r="X44" s="557"/>
      <c r="Y44" s="557"/>
      <c r="Z44" s="557"/>
      <c r="AA44" s="557"/>
      <c r="AB44" s="115" t="s">
        <v>171</v>
      </c>
      <c r="AC44" s="108"/>
      <c r="AD44" s="111"/>
      <c r="AE44" s="108"/>
      <c r="AF44" s="108"/>
      <c r="AG44" s="108"/>
      <c r="AH44" s="108"/>
      <c r="AI44" s="108"/>
      <c r="AJ44" s="108"/>
      <c r="AK44" s="108"/>
      <c r="AL44" s="108"/>
      <c r="AM44" s="108"/>
      <c r="AN44" s="108"/>
      <c r="AO44" s="108"/>
      <c r="AP44" s="108"/>
      <c r="AQ44" s="108"/>
      <c r="AR44" s="108"/>
      <c r="AS44" s="108"/>
      <c r="AT44" s="108"/>
      <c r="AU44" s="108"/>
      <c r="AV44" s="108"/>
      <c r="AW44" s="108"/>
      <c r="AX44" s="108"/>
      <c r="AY44" s="108"/>
      <c r="AZ44" s="108"/>
      <c r="BA44" s="108"/>
      <c r="BB44" s="108"/>
      <c r="BC44" s="108"/>
      <c r="BD44" s="108"/>
      <c r="BE44" s="108"/>
      <c r="BF44" s="108"/>
      <c r="BG44" s="108"/>
      <c r="BH44" s="108"/>
      <c r="BI44" s="108"/>
      <c r="BJ44" s="108"/>
      <c r="BK44" s="108"/>
      <c r="BL44" s="108"/>
      <c r="BM44" s="108"/>
      <c r="BN44" s="108"/>
      <c r="BO44" s="108"/>
      <c r="BP44" s="108"/>
      <c r="BQ44" s="108"/>
      <c r="BR44" s="108"/>
      <c r="BS44" s="108"/>
      <c r="BT44" s="108"/>
    </row>
    <row r="45" spans="1:72" ht="54" customHeight="1">
      <c r="A45" s="108"/>
      <c r="B45" s="108"/>
      <c r="C45" s="114"/>
      <c r="D45" s="535" t="s">
        <v>170</v>
      </c>
      <c r="E45" s="535"/>
      <c r="F45" s="535"/>
      <c r="G45" s="535"/>
      <c r="H45" s="535"/>
      <c r="I45" s="535"/>
      <c r="J45" s="535"/>
      <c r="K45" s="113"/>
      <c r="L45" s="536"/>
      <c r="M45" s="536"/>
      <c r="N45" s="536"/>
      <c r="O45" s="536"/>
      <c r="P45" s="536"/>
      <c r="Q45" s="536"/>
      <c r="R45" s="536"/>
      <c r="S45" s="536"/>
      <c r="T45" s="536"/>
      <c r="U45" s="536"/>
      <c r="V45" s="536"/>
      <c r="W45" s="536"/>
      <c r="X45" s="536"/>
      <c r="Y45" s="536"/>
      <c r="Z45" s="536"/>
      <c r="AA45" s="536"/>
      <c r="AB45" s="112"/>
      <c r="AC45" s="108"/>
      <c r="AD45" s="111"/>
      <c r="AE45" s="108"/>
      <c r="AF45" s="108"/>
      <c r="AG45" s="108"/>
      <c r="AH45" s="108"/>
      <c r="AI45" s="108"/>
      <c r="AJ45" s="108"/>
      <c r="AK45" s="108"/>
      <c r="AL45" s="108"/>
      <c r="AM45" s="108"/>
      <c r="AN45" s="108"/>
      <c r="AO45" s="108"/>
      <c r="AP45" s="108"/>
      <c r="AQ45" s="108"/>
      <c r="AR45" s="108"/>
      <c r="AS45" s="108"/>
      <c r="AT45" s="108"/>
      <c r="AU45" s="108"/>
      <c r="AV45" s="108"/>
      <c r="AW45" s="108"/>
      <c r="AX45" s="108"/>
      <c r="AY45" s="108"/>
      <c r="AZ45" s="108"/>
      <c r="BA45" s="108"/>
      <c r="BB45" s="108"/>
      <c r="BC45" s="108"/>
      <c r="BD45" s="108"/>
      <c r="BE45" s="108"/>
      <c r="BF45" s="108"/>
      <c r="BG45" s="108"/>
      <c r="BH45" s="108"/>
      <c r="BI45" s="108"/>
      <c r="BJ45" s="108"/>
      <c r="BK45" s="108"/>
      <c r="BL45" s="108"/>
      <c r="BM45" s="108"/>
      <c r="BN45" s="108"/>
      <c r="BO45" s="108"/>
      <c r="BP45" s="108"/>
      <c r="BQ45" s="108"/>
      <c r="BR45" s="108"/>
      <c r="BS45" s="108"/>
      <c r="BT45" s="108"/>
    </row>
    <row r="46" spans="1:72" ht="20.25" customHeight="1">
      <c r="B46" s="110" t="s">
        <v>169</v>
      </c>
      <c r="X46" s="109"/>
      <c r="Y46" s="109"/>
      <c r="Z46" s="109"/>
      <c r="AA46" s="109"/>
      <c r="AB46" s="109"/>
      <c r="AE46" s="108"/>
      <c r="AF46" s="108"/>
      <c r="AG46" s="108"/>
      <c r="AH46" s="108"/>
      <c r="AI46" s="108"/>
      <c r="AJ46" s="108"/>
      <c r="AK46" s="108"/>
      <c r="AL46" s="108"/>
      <c r="AM46" s="108"/>
      <c r="AN46" s="108"/>
      <c r="AO46" s="108"/>
      <c r="AP46" s="108"/>
      <c r="AQ46" s="108"/>
      <c r="AR46" s="108"/>
      <c r="AS46" s="108"/>
      <c r="AT46" s="108"/>
      <c r="AU46" s="108"/>
      <c r="AV46" s="108"/>
      <c r="AW46" s="108"/>
      <c r="AX46" s="108"/>
      <c r="AY46" s="108"/>
      <c r="AZ46" s="108"/>
      <c r="BA46" s="108"/>
      <c r="BB46" s="108"/>
      <c r="BC46" s="108"/>
      <c r="BD46" s="108"/>
      <c r="BE46" s="108"/>
      <c r="BF46" s="108"/>
      <c r="BG46" s="108"/>
      <c r="BH46" s="108"/>
      <c r="BI46" s="108"/>
      <c r="BJ46" s="108"/>
      <c r="BK46" s="108"/>
      <c r="BL46" s="108"/>
      <c r="BM46" s="108"/>
      <c r="BN46" s="108"/>
      <c r="BO46" s="108"/>
      <c r="BP46" s="108"/>
      <c r="BQ46" s="108"/>
      <c r="BR46" s="108"/>
      <c r="BS46" s="108"/>
      <c r="BT46" s="108"/>
    </row>
    <row r="47" spans="1:72" ht="20.25" customHeight="1">
      <c r="C47" s="537" t="s">
        <v>168</v>
      </c>
      <c r="D47" s="537"/>
      <c r="E47" s="412" t="s">
        <v>167</v>
      </c>
      <c r="F47" s="413"/>
      <c r="G47" s="413"/>
      <c r="H47" s="413"/>
      <c r="I47" s="413"/>
      <c r="J47" s="414"/>
      <c r="K47" s="539">
        <f>L34</f>
        <v>0</v>
      </c>
      <c r="L47" s="540"/>
      <c r="M47" s="540"/>
      <c r="N47" s="540"/>
      <c r="O47" s="540"/>
      <c r="P47" s="540"/>
      <c r="Q47" s="540"/>
      <c r="R47" s="541" t="s">
        <v>166</v>
      </c>
      <c r="S47" s="413"/>
      <c r="T47" s="543" t="s">
        <v>165</v>
      </c>
      <c r="U47" s="544"/>
      <c r="V47" s="545"/>
      <c r="W47" s="543" t="s">
        <v>164</v>
      </c>
      <c r="X47" s="544"/>
      <c r="Y47" s="544"/>
      <c r="Z47" s="544"/>
      <c r="AA47" s="544"/>
      <c r="AB47" s="545"/>
    </row>
    <row r="48" spans="1:72" ht="13.5" customHeight="1">
      <c r="C48" s="538"/>
      <c r="D48" s="538"/>
      <c r="E48" s="452"/>
      <c r="F48" s="453"/>
      <c r="G48" s="453"/>
      <c r="H48" s="453"/>
      <c r="I48" s="453"/>
      <c r="J48" s="532"/>
      <c r="K48" s="552" t="s">
        <v>163</v>
      </c>
      <c r="L48" s="553"/>
      <c r="M48" s="554"/>
      <c r="N48" s="402" t="s">
        <v>162</v>
      </c>
      <c r="O48" s="555"/>
      <c r="P48" s="556" t="s">
        <v>161</v>
      </c>
      <c r="Q48" s="412"/>
      <c r="R48" s="542"/>
      <c r="S48" s="453"/>
      <c r="T48" s="546"/>
      <c r="U48" s="547"/>
      <c r="V48" s="548"/>
      <c r="W48" s="549"/>
      <c r="X48" s="550"/>
      <c r="Y48" s="550"/>
      <c r="Z48" s="550"/>
      <c r="AA48" s="550"/>
      <c r="AB48" s="551"/>
    </row>
    <row r="49" spans="3:28" ht="13.5" customHeight="1">
      <c r="C49" s="429">
        <v>1</v>
      </c>
      <c r="D49" s="429"/>
      <c r="E49" s="558">
        <f>K47</f>
        <v>0</v>
      </c>
      <c r="F49" s="559"/>
      <c r="G49" s="559"/>
      <c r="H49" s="559"/>
      <c r="I49" s="559"/>
      <c r="J49" s="560"/>
      <c r="K49" s="561"/>
      <c r="L49" s="562"/>
      <c r="M49" s="563"/>
      <c r="N49" s="564">
        <f t="shared" ref="N49:N54" si="0">E49*R49/100</f>
        <v>0</v>
      </c>
      <c r="O49" s="564"/>
      <c r="P49" s="565">
        <f t="shared" ref="P49:P54" si="1">K49+N49</f>
        <v>0</v>
      </c>
      <c r="Q49" s="566"/>
      <c r="R49" s="107"/>
      <c r="S49" s="106" t="s">
        <v>160</v>
      </c>
      <c r="T49" s="402">
        <f t="shared" ref="T49:T54" si="2">P49/12</f>
        <v>0</v>
      </c>
      <c r="U49" s="403"/>
      <c r="V49" s="555"/>
      <c r="W49" s="567"/>
      <c r="X49" s="568"/>
      <c r="Y49" s="568"/>
      <c r="Z49" s="568"/>
      <c r="AA49" s="568"/>
      <c r="AB49" s="569"/>
    </row>
    <row r="50" spans="3:28" ht="13.5" customHeight="1">
      <c r="C50" s="402">
        <v>2</v>
      </c>
      <c r="D50" s="555"/>
      <c r="E50" s="558">
        <f t="shared" ref="E50:E51" si="3">E49-K49</f>
        <v>0</v>
      </c>
      <c r="F50" s="559"/>
      <c r="G50" s="559"/>
      <c r="H50" s="559"/>
      <c r="I50" s="559"/>
      <c r="J50" s="560"/>
      <c r="K50" s="561"/>
      <c r="L50" s="562"/>
      <c r="M50" s="563"/>
      <c r="N50" s="564">
        <f t="shared" si="0"/>
        <v>0</v>
      </c>
      <c r="O50" s="564"/>
      <c r="P50" s="565">
        <f t="shared" si="1"/>
        <v>0</v>
      </c>
      <c r="Q50" s="566"/>
      <c r="R50" s="107"/>
      <c r="S50" s="106" t="s">
        <v>160</v>
      </c>
      <c r="T50" s="402">
        <f t="shared" si="2"/>
        <v>0</v>
      </c>
      <c r="U50" s="403"/>
      <c r="V50" s="555"/>
      <c r="W50" s="567"/>
      <c r="X50" s="568"/>
      <c r="Y50" s="568"/>
      <c r="Z50" s="568"/>
      <c r="AA50" s="568"/>
      <c r="AB50" s="569"/>
    </row>
    <row r="51" spans="3:28" ht="13.5" customHeight="1">
      <c r="C51" s="429">
        <v>3</v>
      </c>
      <c r="D51" s="429"/>
      <c r="E51" s="558">
        <f t="shared" si="3"/>
        <v>0</v>
      </c>
      <c r="F51" s="559"/>
      <c r="G51" s="559"/>
      <c r="H51" s="559"/>
      <c r="I51" s="559"/>
      <c r="J51" s="560"/>
      <c r="K51" s="561"/>
      <c r="L51" s="562"/>
      <c r="M51" s="563"/>
      <c r="N51" s="564">
        <f t="shared" si="0"/>
        <v>0</v>
      </c>
      <c r="O51" s="564"/>
      <c r="P51" s="565">
        <f t="shared" si="1"/>
        <v>0</v>
      </c>
      <c r="Q51" s="566"/>
      <c r="R51" s="107"/>
      <c r="S51" s="106" t="s">
        <v>160</v>
      </c>
      <c r="T51" s="402">
        <f t="shared" si="2"/>
        <v>0</v>
      </c>
      <c r="U51" s="403"/>
      <c r="V51" s="555"/>
      <c r="W51" s="567"/>
      <c r="X51" s="568"/>
      <c r="Y51" s="568"/>
      <c r="Z51" s="568"/>
      <c r="AA51" s="568"/>
      <c r="AB51" s="569"/>
    </row>
    <row r="52" spans="3:28" ht="13.5" customHeight="1">
      <c r="C52" s="402">
        <v>4</v>
      </c>
      <c r="D52" s="555"/>
      <c r="E52" s="558">
        <f t="shared" ref="E52:E54" si="4">E51-K51</f>
        <v>0</v>
      </c>
      <c r="F52" s="559"/>
      <c r="G52" s="559"/>
      <c r="H52" s="559"/>
      <c r="I52" s="559"/>
      <c r="J52" s="560"/>
      <c r="K52" s="561"/>
      <c r="L52" s="562"/>
      <c r="M52" s="563"/>
      <c r="N52" s="564">
        <f t="shared" si="0"/>
        <v>0</v>
      </c>
      <c r="O52" s="564"/>
      <c r="P52" s="565">
        <f t="shared" si="1"/>
        <v>0</v>
      </c>
      <c r="Q52" s="566"/>
      <c r="R52" s="107"/>
      <c r="S52" s="106" t="s">
        <v>160</v>
      </c>
      <c r="T52" s="402">
        <f t="shared" si="2"/>
        <v>0</v>
      </c>
      <c r="U52" s="403"/>
      <c r="V52" s="555"/>
      <c r="W52" s="567"/>
      <c r="X52" s="568"/>
      <c r="Y52" s="568"/>
      <c r="Z52" s="568"/>
      <c r="AA52" s="568"/>
      <c r="AB52" s="569"/>
    </row>
    <row r="53" spans="3:28" ht="13.5" customHeight="1">
      <c r="C53" s="429">
        <v>5</v>
      </c>
      <c r="D53" s="429"/>
      <c r="E53" s="558">
        <f t="shared" si="4"/>
        <v>0</v>
      </c>
      <c r="F53" s="559"/>
      <c r="G53" s="559"/>
      <c r="H53" s="559"/>
      <c r="I53" s="559"/>
      <c r="J53" s="560"/>
      <c r="K53" s="561"/>
      <c r="L53" s="562"/>
      <c r="M53" s="563"/>
      <c r="N53" s="564">
        <f t="shared" si="0"/>
        <v>0</v>
      </c>
      <c r="O53" s="564"/>
      <c r="P53" s="565">
        <f t="shared" si="1"/>
        <v>0</v>
      </c>
      <c r="Q53" s="566"/>
      <c r="R53" s="107"/>
      <c r="S53" s="106" t="s">
        <v>160</v>
      </c>
      <c r="T53" s="402">
        <f t="shared" si="2"/>
        <v>0</v>
      </c>
      <c r="U53" s="403"/>
      <c r="V53" s="555"/>
      <c r="W53" s="567"/>
      <c r="X53" s="568"/>
      <c r="Y53" s="568"/>
      <c r="Z53" s="568"/>
      <c r="AA53" s="568"/>
      <c r="AB53" s="569"/>
    </row>
    <row r="54" spans="3:28" ht="13.5" customHeight="1" thickBot="1">
      <c r="C54" s="429">
        <v>6</v>
      </c>
      <c r="D54" s="429"/>
      <c r="E54" s="558">
        <f t="shared" si="4"/>
        <v>0</v>
      </c>
      <c r="F54" s="559"/>
      <c r="G54" s="559"/>
      <c r="H54" s="559"/>
      <c r="I54" s="559"/>
      <c r="J54" s="560"/>
      <c r="K54" s="561"/>
      <c r="L54" s="562"/>
      <c r="M54" s="563"/>
      <c r="N54" s="564">
        <f t="shared" si="0"/>
        <v>0</v>
      </c>
      <c r="O54" s="564"/>
      <c r="P54" s="565">
        <f t="shared" si="1"/>
        <v>0</v>
      </c>
      <c r="Q54" s="566"/>
      <c r="R54" s="107"/>
      <c r="S54" s="106" t="s">
        <v>160</v>
      </c>
      <c r="T54" s="402">
        <f t="shared" si="2"/>
        <v>0</v>
      </c>
      <c r="U54" s="403"/>
      <c r="V54" s="555"/>
      <c r="W54" s="582"/>
      <c r="X54" s="583"/>
      <c r="Y54" s="583"/>
      <c r="Z54" s="583"/>
      <c r="AA54" s="583"/>
      <c r="AB54" s="584"/>
    </row>
    <row r="55" spans="3:28" ht="13.5" customHeight="1" thickTop="1">
      <c r="C55" s="571" t="s">
        <v>159</v>
      </c>
      <c r="D55" s="571"/>
      <c r="E55" s="572"/>
      <c r="F55" s="573"/>
      <c r="G55" s="573"/>
      <c r="H55" s="573"/>
      <c r="I55" s="573"/>
      <c r="J55" s="574"/>
      <c r="K55" s="572">
        <f>SUM(K49:M54)</f>
        <v>0</v>
      </c>
      <c r="L55" s="573"/>
      <c r="M55" s="574"/>
      <c r="N55" s="572">
        <v>0</v>
      </c>
      <c r="O55" s="574"/>
      <c r="P55" s="572">
        <v>0</v>
      </c>
      <c r="Q55" s="573"/>
      <c r="R55" s="575"/>
      <c r="S55" s="570"/>
      <c r="T55" s="570"/>
      <c r="U55" s="570"/>
      <c r="V55" s="570"/>
      <c r="W55" s="453"/>
      <c r="X55" s="453"/>
      <c r="Y55" s="453"/>
      <c r="Z55" s="453"/>
      <c r="AA55" s="453"/>
      <c r="AB55" s="532"/>
    </row>
    <row r="56" spans="3:28">
      <c r="C56" s="105"/>
      <c r="D56" s="104"/>
      <c r="E56" s="104"/>
      <c r="F56" s="104"/>
      <c r="G56" s="104"/>
      <c r="H56" s="104"/>
      <c r="I56" s="104"/>
      <c r="J56" s="104"/>
      <c r="K56" s="104"/>
      <c r="L56" s="104"/>
      <c r="M56" s="104"/>
      <c r="N56" s="104"/>
      <c r="O56" s="104"/>
      <c r="P56" s="104"/>
      <c r="Q56" s="104"/>
      <c r="R56" s="104"/>
      <c r="S56" s="104"/>
      <c r="T56" s="104"/>
      <c r="U56" s="104"/>
      <c r="V56" s="104"/>
      <c r="W56" s="104"/>
      <c r="X56" s="104"/>
      <c r="Y56" s="104"/>
      <c r="Z56" s="104"/>
      <c r="AA56" s="104"/>
      <c r="AB56" s="104"/>
    </row>
    <row r="57" spans="3:28">
      <c r="C57" s="104"/>
      <c r="D57" s="104"/>
      <c r="E57" s="104"/>
      <c r="F57" s="104"/>
      <c r="G57" s="104"/>
      <c r="H57" s="104"/>
      <c r="I57" s="104"/>
      <c r="J57" s="104"/>
      <c r="K57" s="104"/>
      <c r="L57" s="104"/>
      <c r="M57" s="104"/>
      <c r="N57" s="104"/>
      <c r="O57" s="104"/>
      <c r="P57" s="104"/>
      <c r="Q57" s="104"/>
      <c r="R57" s="104"/>
      <c r="S57" s="104"/>
      <c r="T57" s="104"/>
      <c r="U57" s="104"/>
      <c r="V57" s="104"/>
      <c r="W57" s="104"/>
      <c r="X57" s="104"/>
      <c r="Y57" s="104"/>
      <c r="Z57" s="104"/>
      <c r="AA57" s="104"/>
      <c r="AB57" s="104"/>
    </row>
    <row r="58" spans="3:28">
      <c r="C58" s="104"/>
      <c r="D58" s="104"/>
      <c r="E58" s="104"/>
      <c r="F58" s="104"/>
      <c r="G58" s="104"/>
      <c r="H58" s="104"/>
      <c r="I58" s="104"/>
      <c r="J58" s="104"/>
      <c r="K58" s="104"/>
      <c r="L58" s="104"/>
      <c r="M58" s="104"/>
      <c r="N58" s="104"/>
      <c r="O58" s="104"/>
      <c r="P58" s="104"/>
      <c r="Q58" s="104"/>
      <c r="X58" s="104"/>
      <c r="Y58" s="104"/>
      <c r="Z58" s="104"/>
      <c r="AA58" s="104"/>
      <c r="AB58" s="104"/>
    </row>
  </sheetData>
  <mergeCells count="186">
    <mergeCell ref="T55:V55"/>
    <mergeCell ref="W55:AB55"/>
    <mergeCell ref="C55:D55"/>
    <mergeCell ref="E55:J55"/>
    <mergeCell ref="K55:M55"/>
    <mergeCell ref="N55:O55"/>
    <mergeCell ref="P55:Q55"/>
    <mergeCell ref="R55:S55"/>
    <mergeCell ref="V32:AB33"/>
    <mergeCell ref="C54:D54"/>
    <mergeCell ref="K54:M54"/>
    <mergeCell ref="N54:O54"/>
    <mergeCell ref="P54:Q54"/>
    <mergeCell ref="T54:V54"/>
    <mergeCell ref="W54:AB54"/>
    <mergeCell ref="C53:D53"/>
    <mergeCell ref="T52:V52"/>
    <mergeCell ref="W52:AB52"/>
    <mergeCell ref="C51:D51"/>
    <mergeCell ref="E51:J51"/>
    <mergeCell ref="K51:M51"/>
    <mergeCell ref="N51:O51"/>
    <mergeCell ref="P51:Q51"/>
    <mergeCell ref="T51:V51"/>
    <mergeCell ref="W51:AB51"/>
    <mergeCell ref="E52:J52"/>
    <mergeCell ref="E54:J54"/>
    <mergeCell ref="E53:J53"/>
    <mergeCell ref="K53:M53"/>
    <mergeCell ref="N53:O53"/>
    <mergeCell ref="P53:Q53"/>
    <mergeCell ref="T53:V53"/>
    <mergeCell ref="C52:D52"/>
    <mergeCell ref="K52:M52"/>
    <mergeCell ref="N52:O52"/>
    <mergeCell ref="P52:Q52"/>
    <mergeCell ref="W53:AB53"/>
    <mergeCell ref="C49:D49"/>
    <mergeCell ref="E49:J49"/>
    <mergeCell ref="K49:M49"/>
    <mergeCell ref="N49:O49"/>
    <mergeCell ref="P49:Q49"/>
    <mergeCell ref="T49:V49"/>
    <mergeCell ref="W49:AB49"/>
    <mergeCell ref="C50:D50"/>
    <mergeCell ref="E50:J50"/>
    <mergeCell ref="K50:M50"/>
    <mergeCell ref="N50:O50"/>
    <mergeCell ref="P50:Q50"/>
    <mergeCell ref="T50:V50"/>
    <mergeCell ref="W50:AB50"/>
    <mergeCell ref="C39:K39"/>
    <mergeCell ref="L39:P39"/>
    <mergeCell ref="Q39:U39"/>
    <mergeCell ref="V39:AB39"/>
    <mergeCell ref="D45:J45"/>
    <mergeCell ref="L45:AA45"/>
    <mergeCell ref="C47:D48"/>
    <mergeCell ref="E47:J48"/>
    <mergeCell ref="K47:Q47"/>
    <mergeCell ref="R47:S48"/>
    <mergeCell ref="T47:V48"/>
    <mergeCell ref="W47:AB48"/>
    <mergeCell ref="K48:M48"/>
    <mergeCell ref="N48:O48"/>
    <mergeCell ref="P48:Q48"/>
    <mergeCell ref="D44:J44"/>
    <mergeCell ref="L44:AA44"/>
    <mergeCell ref="C36:C38"/>
    <mergeCell ref="L36:P36"/>
    <mergeCell ref="Q36:U36"/>
    <mergeCell ref="V36:AB36"/>
    <mergeCell ref="L37:P37"/>
    <mergeCell ref="Q37:U37"/>
    <mergeCell ref="V37:AB37"/>
    <mergeCell ref="L38:P38"/>
    <mergeCell ref="Q38:U38"/>
    <mergeCell ref="V38:AB38"/>
    <mergeCell ref="C32:K33"/>
    <mergeCell ref="L32:P33"/>
    <mergeCell ref="Q32:U33"/>
    <mergeCell ref="L34:P34"/>
    <mergeCell ref="Q34:U34"/>
    <mergeCell ref="V34:AB34"/>
    <mergeCell ref="L35:P35"/>
    <mergeCell ref="Q35:U35"/>
    <mergeCell ref="V35:AB35"/>
    <mergeCell ref="L29:P29"/>
    <mergeCell ref="Q29:U29"/>
    <mergeCell ref="V29:AB29"/>
    <mergeCell ref="C30:C31"/>
    <mergeCell ref="L30:P30"/>
    <mergeCell ref="Q30:U30"/>
    <mergeCell ref="V30:AB30"/>
    <mergeCell ref="L31:P31"/>
    <mergeCell ref="Q31:U31"/>
    <mergeCell ref="V31:AB31"/>
    <mergeCell ref="C28:K28"/>
    <mergeCell ref="L28:P28"/>
    <mergeCell ref="Q28:U28"/>
    <mergeCell ref="V28:AB28"/>
    <mergeCell ref="Q20:U20"/>
    <mergeCell ref="V20:AB20"/>
    <mergeCell ref="Q22:U22"/>
    <mergeCell ref="V22:AB22"/>
    <mergeCell ref="C23:K23"/>
    <mergeCell ref="L23:P23"/>
    <mergeCell ref="Q23:U23"/>
    <mergeCell ref="V23:AB23"/>
    <mergeCell ref="C24:C25"/>
    <mergeCell ref="D24:K24"/>
    <mergeCell ref="L24:P24"/>
    <mergeCell ref="Q24:U24"/>
    <mergeCell ref="V24:AB24"/>
    <mergeCell ref="D25:E25"/>
    <mergeCell ref="D19:K19"/>
    <mergeCell ref="L19:P19"/>
    <mergeCell ref="Q19:U19"/>
    <mergeCell ref="V19:AB19"/>
    <mergeCell ref="D20:K20"/>
    <mergeCell ref="L20:P20"/>
    <mergeCell ref="L18:P18"/>
    <mergeCell ref="Q18:U18"/>
    <mergeCell ref="C26:K26"/>
    <mergeCell ref="L26:P26"/>
    <mergeCell ref="Q26:U26"/>
    <mergeCell ref="V26:AB26"/>
    <mergeCell ref="C16:K16"/>
    <mergeCell ref="L16:P16"/>
    <mergeCell ref="Q16:U16"/>
    <mergeCell ref="V16:AB16"/>
    <mergeCell ref="C13:C15"/>
    <mergeCell ref="D13:K13"/>
    <mergeCell ref="F25:J25"/>
    <mergeCell ref="L25:P25"/>
    <mergeCell ref="Q25:U25"/>
    <mergeCell ref="V25:AB25"/>
    <mergeCell ref="C17:C22"/>
    <mergeCell ref="D17:K17"/>
    <mergeCell ref="L17:P17"/>
    <mergeCell ref="Q17:U17"/>
    <mergeCell ref="V17:AB17"/>
    <mergeCell ref="D18:K18"/>
    <mergeCell ref="D21:K21"/>
    <mergeCell ref="L21:P21"/>
    <mergeCell ref="Q21:U21"/>
    <mergeCell ref="V21:AB21"/>
    <mergeCell ref="D22:E22"/>
    <mergeCell ref="F22:J22"/>
    <mergeCell ref="L22:P22"/>
    <mergeCell ref="V18:AB18"/>
    <mergeCell ref="B2:AB2"/>
    <mergeCell ref="I4:K4"/>
    <mergeCell ref="M4:O4"/>
    <mergeCell ref="C5:K5"/>
    <mergeCell ref="L5:P5"/>
    <mergeCell ref="Q5:U5"/>
    <mergeCell ref="V5:Z5"/>
    <mergeCell ref="C6:K6"/>
    <mergeCell ref="L6:O6"/>
    <mergeCell ref="Q6:T6"/>
    <mergeCell ref="V6:Y6"/>
    <mergeCell ref="C7:K7"/>
    <mergeCell ref="L7:O7"/>
    <mergeCell ref="Q7:T7"/>
    <mergeCell ref="V7:Y7"/>
    <mergeCell ref="D15:E15"/>
    <mergeCell ref="C11:K11"/>
    <mergeCell ref="L11:P11"/>
    <mergeCell ref="Q11:U11"/>
    <mergeCell ref="V11:AB11"/>
    <mergeCell ref="C12:K12"/>
    <mergeCell ref="L12:P12"/>
    <mergeCell ref="Q12:U12"/>
    <mergeCell ref="V12:AB12"/>
    <mergeCell ref="L13:P13"/>
    <mergeCell ref="Q13:U13"/>
    <mergeCell ref="V13:AB13"/>
    <mergeCell ref="D14:K14"/>
    <mergeCell ref="L14:P14"/>
    <mergeCell ref="Q14:U14"/>
    <mergeCell ref="V14:AB14"/>
    <mergeCell ref="F15:J15"/>
    <mergeCell ref="L15:P15"/>
    <mergeCell ref="Q15:U15"/>
    <mergeCell ref="V15:AB15"/>
  </mergeCells>
  <phoneticPr fontId="3"/>
  <pageMargins left="0.59055118110236227" right="0" top="0.39370078740157483" bottom="0.39370078740157483" header="0" footer="0"/>
  <pageSetup paperSize="9" scale="88"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3</vt:i4>
      </vt:variant>
    </vt:vector>
  </HeadingPairs>
  <TitlesOfParts>
    <vt:vector size="14" baseType="lpstr">
      <vt:lpstr>提出書類一覧</vt:lpstr>
      <vt:lpstr>事業計画書（ｵｰﾅｰ）（全２ページ）</vt:lpstr>
      <vt:lpstr>個人（経歴書） </vt:lpstr>
      <vt:lpstr>役員・法人代表（経歴書）</vt:lpstr>
      <vt:lpstr>相続人承諾書</vt:lpstr>
      <vt:lpstr>相続人承諾書(記載例)</vt:lpstr>
      <vt:lpstr>収支予算書(ｵｰﾅｰ)の様式例</vt:lpstr>
      <vt:lpstr>収支予算書（ｵｰﾅｰ）の様式例（記載例）</vt:lpstr>
      <vt:lpstr>資金計画（ｵｰﾅｰ）</vt:lpstr>
      <vt:lpstr>資金計画（ｵｰﾅｰ）（記載例）</vt:lpstr>
      <vt:lpstr>原本証明書</vt:lpstr>
      <vt:lpstr>原本証明書!Print_Area</vt:lpstr>
      <vt:lpstr>'資金計画（ｵｰﾅｰ）'!Print_Area</vt:lpstr>
      <vt:lpstr>'資金計画（ｵｰﾅｰ）（記載例）'!Print_Area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2024-02-15T07:49:15Z</dcterms:created>
  <dcterms:modified xsi:type="dcterms:W3CDTF">2025-01-29T00:52:03Z</dcterms:modified>
</cp:coreProperties>
</file>