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242081\Desktop\新書式\"/>
    </mc:Choice>
  </mc:AlternateContent>
  <bookViews>
    <workbookView xWindow="0" yWindow="0" windowWidth="28800" windowHeight="13515"/>
  </bookViews>
  <sheets>
    <sheet name="まず、お読みください。" sheetId="5" r:id="rId1"/>
    <sheet name="設備報告書" sheetId="1" r:id="rId2"/>
    <sheet name="（注意）提出不要です" sheetId="6" r:id="rId3"/>
    <sheet name="設備概要書" sheetId="2" r:id="rId4"/>
  </sheets>
  <definedNames>
    <definedName name="_xlnm.Print_Area" localSheetId="2">'（注意）提出不要です'!$A$3:$AV$45</definedName>
    <definedName name="_xlnm.Print_Area" localSheetId="0">'まず、お読みください。'!$A$1:$J$35</definedName>
    <definedName name="_xlnm.Print_Area" localSheetId="3">設備概要書!$A$1:$AQ$289</definedName>
    <definedName name="_xlnm.Print_Area" localSheetId="1">設備報告書!$A$1:$AQ$371</definedName>
  </definedNames>
  <calcPr calcId="162913"/>
</workbook>
</file>

<file path=xl/calcChain.xml><?xml version="1.0" encoding="utf-8"?>
<calcChain xmlns="http://schemas.openxmlformats.org/spreadsheetml/2006/main">
  <c r="O88" i="2" l="1"/>
  <c r="AG168" i="2"/>
  <c r="V170" i="2"/>
  <c r="AB168" i="2"/>
  <c r="AB166" i="2"/>
  <c r="Q170" i="2"/>
  <c r="Q168" i="2"/>
  <c r="Q166" i="2"/>
  <c r="O224" i="2" l="1"/>
  <c r="BD236" i="1"/>
  <c r="BD232" i="1"/>
  <c r="AO183" i="2"/>
  <c r="Q214" i="2" l="1"/>
  <c r="J214" i="2"/>
  <c r="L50" i="2" l="1"/>
  <c r="Q48" i="2"/>
  <c r="L48" i="2"/>
  <c r="Q44" i="2"/>
  <c r="L44" i="2"/>
  <c r="Q42" i="2"/>
  <c r="L42" i="2"/>
  <c r="BD238" i="1" l="1"/>
  <c r="P94" i="2"/>
  <c r="P93" i="2"/>
  <c r="S37" i="2"/>
  <c r="J222" i="2" l="1"/>
  <c r="V212" i="2" l="1"/>
  <c r="AA212" i="2"/>
  <c r="AM222" i="2"/>
  <c r="AG222" i="2"/>
  <c r="AA222" i="2"/>
  <c r="V214" i="2"/>
  <c r="AA214" i="2"/>
  <c r="L35" i="2" l="1"/>
  <c r="B267" i="2"/>
  <c r="AO181" i="2"/>
  <c r="Z181" i="2"/>
  <c r="U181" i="2"/>
  <c r="P181" i="2"/>
  <c r="K181" i="2"/>
  <c r="AJ183" i="2"/>
  <c r="AA183" i="2"/>
  <c r="Q183" i="2"/>
  <c r="K183" i="2"/>
  <c r="AO179" i="2"/>
  <c r="AJ179" i="2"/>
  <c r="AE179" i="2"/>
  <c r="Z179" i="2"/>
  <c r="U179" i="2"/>
  <c r="P179" i="2"/>
  <c r="K179" i="2"/>
  <c r="AO176" i="2"/>
  <c r="AJ176" i="2"/>
  <c r="AE176" i="2"/>
  <c r="Z176" i="2"/>
  <c r="U176" i="2"/>
  <c r="P176" i="2"/>
  <c r="K176" i="2"/>
  <c r="AO173" i="2"/>
  <c r="AJ173" i="2"/>
  <c r="AE173" i="2"/>
  <c r="Z173" i="2"/>
  <c r="U173" i="2"/>
  <c r="P173" i="2"/>
  <c r="K173" i="2"/>
  <c r="U138" i="2"/>
  <c r="P138" i="2"/>
  <c r="K122" i="2"/>
  <c r="S122" i="2"/>
  <c r="W122" i="2"/>
  <c r="AB122" i="2"/>
  <c r="AJ122" i="2"/>
  <c r="AN122" i="2"/>
  <c r="K124" i="2"/>
  <c r="Z124" i="2"/>
  <c r="AD124" i="2"/>
  <c r="K126" i="2"/>
  <c r="P126" i="2"/>
  <c r="T126" i="2"/>
  <c r="AB126" i="2"/>
  <c r="K128" i="2"/>
  <c r="T128" i="2"/>
  <c r="X128" i="2"/>
  <c r="AB128" i="2"/>
  <c r="AJ128" i="2"/>
  <c r="AN128" i="2"/>
  <c r="K130" i="2"/>
  <c r="P130" i="2"/>
  <c r="T130" i="2"/>
  <c r="AB130" i="2"/>
  <c r="K132" i="2"/>
  <c r="T132" i="2"/>
  <c r="X132" i="2"/>
  <c r="AB132" i="2"/>
  <c r="AJ132" i="2"/>
  <c r="AN132" i="2"/>
  <c r="K134" i="2"/>
  <c r="Z134" i="2"/>
  <c r="AD134" i="2"/>
  <c r="K136" i="2"/>
  <c r="P136" i="2"/>
  <c r="T136" i="2"/>
  <c r="AB136" i="2"/>
  <c r="O89" i="2"/>
  <c r="O87" i="2"/>
  <c r="M38" i="2"/>
  <c r="M20" i="2"/>
  <c r="K208" i="2"/>
  <c r="K207" i="2"/>
  <c r="K206" i="2"/>
  <c r="AH205" i="2"/>
  <c r="W205" i="2"/>
  <c r="K205" i="2"/>
  <c r="M204" i="2"/>
  <c r="M203" i="2"/>
  <c r="AH201" i="2"/>
  <c r="AH200" i="2"/>
  <c r="Y200" i="2"/>
  <c r="K200" i="2"/>
  <c r="K197" i="2"/>
  <c r="K196" i="2"/>
  <c r="K195" i="2"/>
  <c r="AH194" i="2"/>
  <c r="W194" i="2"/>
  <c r="K194" i="2"/>
  <c r="M193" i="2"/>
  <c r="M192" i="2"/>
  <c r="AH190" i="2"/>
  <c r="AH189" i="2"/>
  <c r="Y189" i="2"/>
  <c r="K189" i="2"/>
  <c r="K162" i="2"/>
  <c r="K161" i="2"/>
  <c r="K160" i="2"/>
  <c r="AH159" i="2"/>
  <c r="W159" i="2"/>
  <c r="K159" i="2"/>
  <c r="M158" i="2"/>
  <c r="M157" i="2"/>
  <c r="AH155" i="2"/>
  <c r="AH154" i="2"/>
  <c r="Y154" i="2"/>
  <c r="K154" i="2"/>
  <c r="K151" i="2"/>
  <c r="K150" i="2"/>
  <c r="K149" i="2"/>
  <c r="AH148" i="2"/>
  <c r="W148" i="2"/>
  <c r="K148" i="2"/>
  <c r="M147" i="2"/>
  <c r="M146" i="2"/>
  <c r="AH144" i="2"/>
  <c r="AH143" i="2"/>
  <c r="Y143" i="2"/>
  <c r="K143" i="2"/>
  <c r="M21" i="2"/>
  <c r="M19" i="2"/>
  <c r="K119" i="2"/>
  <c r="K118" i="2"/>
  <c r="K117" i="2"/>
  <c r="AH116" i="2"/>
  <c r="W116" i="2"/>
  <c r="K116" i="2"/>
  <c r="M115" i="2"/>
  <c r="M114" i="2"/>
  <c r="AH112" i="2"/>
  <c r="AH111" i="2"/>
  <c r="Y111" i="2"/>
  <c r="K111" i="2"/>
  <c r="AA89" i="2"/>
  <c r="X89" i="2"/>
  <c r="U89" i="2"/>
  <c r="AA87" i="2"/>
  <c r="X87" i="2"/>
  <c r="AD1" i="2"/>
  <c r="J224" i="2"/>
  <c r="AJ220" i="2"/>
  <c r="AJ218" i="2"/>
  <c r="AJ216" i="2"/>
  <c r="AC220" i="2"/>
  <c r="AC218" i="2"/>
  <c r="AC216" i="2"/>
  <c r="V220" i="2"/>
  <c r="V218" i="2"/>
  <c r="V216" i="2"/>
  <c r="J220" i="2"/>
  <c r="J218" i="2"/>
  <c r="J216" i="2"/>
  <c r="O212" i="2"/>
  <c r="J212" i="2"/>
  <c r="K108" i="2"/>
  <c r="K107" i="2"/>
  <c r="K106" i="2"/>
  <c r="AH105" i="2"/>
  <c r="W105" i="2"/>
  <c r="K105" i="2"/>
  <c r="M104" i="2"/>
  <c r="M103" i="2"/>
  <c r="AH101" i="2"/>
  <c r="AH100" i="2"/>
  <c r="Y100" i="2"/>
  <c r="K100" i="2"/>
  <c r="AA96" i="2"/>
  <c r="U96" i="2"/>
  <c r="AF94" i="2"/>
  <c r="X94" i="2"/>
  <c r="U94" i="2"/>
  <c r="R94" i="2"/>
  <c r="L94" i="2"/>
  <c r="X93" i="2"/>
  <c r="U93" i="2"/>
  <c r="R93" i="2"/>
  <c r="AF90" i="2"/>
  <c r="V90" i="2"/>
  <c r="O90" i="2"/>
  <c r="AF89" i="2"/>
  <c r="AF88" i="2"/>
  <c r="V88" i="2"/>
  <c r="AF87" i="2"/>
  <c r="U87" i="2"/>
  <c r="AC82" i="2"/>
  <c r="V82" i="2"/>
  <c r="O82" i="2"/>
  <c r="M80" i="2"/>
  <c r="M79" i="2"/>
  <c r="V78" i="2"/>
  <c r="N78" i="2"/>
  <c r="AH37" i="2"/>
  <c r="X37" i="2"/>
  <c r="U37" i="2"/>
  <c r="O37" i="2"/>
  <c r="AH33" i="2"/>
  <c r="Z33" i="2"/>
  <c r="O33" i="2"/>
  <c r="M29" i="2"/>
  <c r="M27" i="2"/>
  <c r="M25" i="2"/>
  <c r="M14" i="2"/>
  <c r="M13" i="2"/>
  <c r="M12" i="2"/>
  <c r="M151" i="1"/>
  <c r="M222" i="1"/>
  <c r="M92" i="1"/>
  <c r="M211" i="1"/>
  <c r="M162" i="1"/>
  <c r="M103" i="1"/>
  <c r="M34" i="1"/>
  <c r="M17" i="1"/>
  <c r="M25" i="1"/>
  <c r="M202" i="2" l="1"/>
  <c r="M191" i="2"/>
  <c r="M156" i="2"/>
  <c r="M145" i="2"/>
  <c r="M113" i="2"/>
  <c r="M102" i="2"/>
  <c r="M26" i="2"/>
  <c r="M18" i="2"/>
  <c r="M11" i="2"/>
</calcChain>
</file>

<file path=xl/comments1.xml><?xml version="1.0" encoding="utf-8"?>
<comments xmlns="http://schemas.openxmlformats.org/spreadsheetml/2006/main">
  <authors>
    <author>神奈川県建築安全協会</author>
    <author>KKANA08</author>
  </authors>
  <commentList>
    <comment ref="AC10" authorId="0" shapeId="0">
      <text>
        <r>
          <rPr>
            <sz val="11"/>
            <color indexed="81"/>
            <rFont val="ＭＳ Ｐゴシック"/>
            <family val="3"/>
            <charset val="128"/>
          </rPr>
          <t>管理者が報告者となります。</t>
        </r>
        <r>
          <rPr>
            <sz val="9"/>
            <color indexed="81"/>
            <rFont val="ＭＳ Ｐゴシック"/>
            <family val="3"/>
            <charset val="128"/>
          </rPr>
          <t xml:space="preserve">
</t>
        </r>
      </text>
    </comment>
    <comment ref="L41" authorId="0" shapeId="0">
      <text>
        <r>
          <rPr>
            <sz val="11"/>
            <color indexed="81"/>
            <rFont val="ＭＳ Ｐゴシック"/>
            <family val="3"/>
            <charset val="128"/>
          </rPr>
          <t>第二面の６,１０,１４欄のいずれかの「イ」において、指摘された事項を記入して下さい。</t>
        </r>
      </text>
    </comment>
    <comment ref="M44" authorId="0" shapeId="0">
      <text>
        <r>
          <rPr>
            <sz val="11"/>
            <color indexed="81"/>
            <rFont val="ＭＳ Ｐゴシック"/>
            <family val="3"/>
            <charset val="128"/>
          </rPr>
          <t>指摘された事項以外に特に報告すべき事項を記入して下さい。</t>
        </r>
        <r>
          <rPr>
            <sz val="10"/>
            <color indexed="81"/>
            <rFont val="ＭＳ Ｐゴシック"/>
            <family val="3"/>
            <charset val="128"/>
          </rPr>
          <t xml:space="preserve">
</t>
        </r>
        <r>
          <rPr>
            <sz val="9"/>
            <color indexed="81"/>
            <rFont val="ＭＳ Ｐゴシック"/>
            <family val="3"/>
            <charset val="128"/>
          </rPr>
          <t xml:space="preserve">
</t>
        </r>
      </text>
    </comment>
    <comment ref="AI47" authorId="1" shapeId="0">
      <text>
        <r>
          <rPr>
            <sz val="10"/>
            <color indexed="81"/>
            <rFont val="MS P ゴシック"/>
            <family val="3"/>
            <charset val="128"/>
          </rPr>
          <t>必ず記入してください</t>
        </r>
      </text>
    </comment>
    <comment ref="AA72" authorId="0" shapeId="0">
      <text>
        <r>
          <rPr>
            <sz val="11"/>
            <color indexed="81"/>
            <rFont val="ＭＳ Ｐゴシック"/>
            <family val="3"/>
            <charset val="128"/>
          </rPr>
          <t>神奈川県内の行政庁は給排水設備の報告指定はありません</t>
        </r>
        <r>
          <rPr>
            <sz val="9"/>
            <color indexed="81"/>
            <rFont val="ＭＳ Ｐゴシック"/>
            <family val="3"/>
            <charset val="128"/>
          </rPr>
          <t xml:space="preserve">
</t>
        </r>
      </text>
    </comment>
    <comment ref="Y83" authorId="0" shapeId="0">
      <text>
        <r>
          <rPr>
            <sz val="10"/>
            <color indexed="81"/>
            <rFont val="ＭＳ Ｐゴシック"/>
            <family val="3"/>
            <charset val="128"/>
          </rPr>
          <t>今回の検査最終日</t>
        </r>
        <r>
          <rPr>
            <sz val="9"/>
            <color indexed="81"/>
            <rFont val="ＭＳ Ｐゴシック"/>
            <family val="3"/>
            <charset val="128"/>
          </rPr>
          <t xml:space="preserve">
</t>
        </r>
      </text>
    </comment>
    <comment ref="G123" authorId="0" shapeId="0">
      <text>
        <r>
          <rPr>
            <sz val="10"/>
            <color indexed="81"/>
            <rFont val="ＭＳ Ｐゴシック"/>
            <family val="3"/>
            <charset val="128"/>
          </rPr>
          <t>イ、ロ以外の居室、
廊下、階段</t>
        </r>
        <r>
          <rPr>
            <sz val="9"/>
            <color indexed="81"/>
            <rFont val="ＭＳ Ｐゴシック"/>
            <family val="3"/>
            <charset val="128"/>
          </rPr>
          <t xml:space="preserve">
</t>
        </r>
      </text>
    </comment>
    <comment ref="T140" authorId="0" shapeId="0">
      <text>
        <r>
          <rPr>
            <sz val="11"/>
            <color indexed="81"/>
            <rFont val="ＭＳ Ｐゴシック"/>
            <family val="3"/>
            <charset val="128"/>
          </rPr>
          <t>三面に記入した場合記入</t>
        </r>
        <r>
          <rPr>
            <sz val="9"/>
            <color indexed="81"/>
            <rFont val="ＭＳ Ｐゴシック"/>
            <family val="3"/>
            <charset val="128"/>
          </rPr>
          <t xml:space="preserve">
</t>
        </r>
      </text>
    </comment>
    <comment ref="T200" authorId="0" shapeId="0">
      <text>
        <r>
          <rPr>
            <sz val="11"/>
            <color indexed="81"/>
            <rFont val="ＭＳ Ｐゴシック"/>
            <family val="3"/>
            <charset val="128"/>
          </rPr>
          <t>三面に記入した場合記入</t>
        </r>
        <r>
          <rPr>
            <sz val="9"/>
            <color indexed="81"/>
            <rFont val="ＭＳ Ｐゴシック"/>
            <family val="3"/>
            <charset val="128"/>
          </rPr>
          <t xml:space="preserve">
</t>
        </r>
      </text>
    </comment>
    <comment ref="T254" authorId="0" shapeId="0">
      <text>
        <r>
          <rPr>
            <sz val="11"/>
            <color indexed="81"/>
            <rFont val="ＭＳ Ｐゴシック"/>
            <family val="3"/>
            <charset val="128"/>
          </rPr>
          <t>三面に記入した場合記入</t>
        </r>
        <r>
          <rPr>
            <sz val="9"/>
            <color indexed="81"/>
            <rFont val="ＭＳ Ｐゴシック"/>
            <family val="3"/>
            <charset val="128"/>
          </rPr>
          <t xml:space="preserve">
</t>
        </r>
      </text>
    </comment>
    <comment ref="B315" authorId="0" shapeId="0">
      <text>
        <r>
          <rPr>
            <sz val="9"/>
            <color indexed="81"/>
            <rFont val="ＭＳ Ｐゴシック"/>
            <family val="3"/>
            <charset val="128"/>
          </rPr>
          <t>各欄に掲げられている項目以外で特に報告すべき事項を記入してください。</t>
        </r>
      </text>
    </comment>
    <comment ref="P319" authorId="0" shapeId="0">
      <text>
        <r>
          <rPr>
            <sz val="9"/>
            <color indexed="81"/>
            <rFont val="ＭＳ Ｐゴシック"/>
            <family val="3"/>
            <charset val="128"/>
          </rPr>
          <t xml:space="preserve">前回調査以降に把握したものを記入して下さい。
</t>
        </r>
        <r>
          <rPr>
            <sz val="10"/>
            <color indexed="81"/>
            <rFont val="ＭＳ Ｐゴシック"/>
            <family val="3"/>
            <charset val="128"/>
          </rPr>
          <t>把握していない場合は、第三面を省略できます。</t>
        </r>
        <r>
          <rPr>
            <sz val="9"/>
            <color indexed="81"/>
            <rFont val="ＭＳ Ｐゴシック"/>
            <family val="3"/>
            <charset val="128"/>
          </rPr>
          <t xml:space="preserve">
</t>
        </r>
      </text>
    </comment>
    <comment ref="I322" authorId="0" shapeId="0">
      <text>
        <r>
          <rPr>
            <sz val="11"/>
            <color indexed="81"/>
            <rFont val="ＭＳ Ｐゴシック"/>
            <family val="3"/>
            <charset val="128"/>
          </rPr>
          <t>前回調査以降に把握したものを記入して下さい。</t>
        </r>
        <r>
          <rPr>
            <sz val="9"/>
            <color indexed="81"/>
            <rFont val="ＭＳ Ｐゴシック"/>
            <family val="3"/>
            <charset val="128"/>
          </rPr>
          <t xml:space="preserve">
</t>
        </r>
      </text>
    </comment>
    <comment ref="P327" authorId="0" shapeId="0">
      <text>
        <r>
          <rPr>
            <sz val="10"/>
            <color indexed="81"/>
            <rFont val="ＭＳ Ｐゴシック"/>
            <family val="3"/>
            <charset val="128"/>
          </rPr>
          <t xml:space="preserve">不明な場合は不明
</t>
        </r>
        <r>
          <rPr>
            <sz val="9"/>
            <color indexed="81"/>
            <rFont val="ＭＳ Ｐゴシック"/>
            <family val="3"/>
            <charset val="128"/>
          </rPr>
          <t xml:space="preserve">
</t>
        </r>
      </text>
    </comment>
    <comment ref="AG327" authorId="0" shapeId="0">
      <text>
        <r>
          <rPr>
            <sz val="10"/>
            <color indexed="81"/>
            <rFont val="ＭＳ Ｐゴシック"/>
            <family val="3"/>
            <charset val="128"/>
          </rPr>
          <t xml:space="preserve">改善を行う予定がある場合、具体的措置の概要を記入
予定がない場合、その理由を記入
</t>
        </r>
      </text>
    </comment>
    <comment ref="I335" authorId="0" shapeId="0">
      <text>
        <r>
          <rPr>
            <sz val="11"/>
            <color indexed="81"/>
            <rFont val="ＭＳ Ｐゴシック"/>
            <family val="3"/>
            <charset val="128"/>
          </rPr>
          <t>前回調査以降に把握したものを記入して下さい。</t>
        </r>
        <r>
          <rPr>
            <sz val="9"/>
            <color indexed="81"/>
            <rFont val="ＭＳ Ｐゴシック"/>
            <family val="3"/>
            <charset val="128"/>
          </rPr>
          <t xml:space="preserve">
</t>
        </r>
      </text>
    </comment>
    <comment ref="AG340" authorId="0" shapeId="0">
      <text>
        <r>
          <rPr>
            <sz val="10"/>
            <color indexed="81"/>
            <rFont val="ＭＳ Ｐゴシック"/>
            <family val="3"/>
            <charset val="128"/>
          </rPr>
          <t xml:space="preserve">改善を行う予定がある場合、具体的措置の概要を記入
予定がない場合、その理由を記入
</t>
        </r>
      </text>
    </comment>
    <comment ref="M348" authorId="0" shapeId="0">
      <text>
        <r>
          <rPr>
            <sz val="11"/>
            <color indexed="81"/>
            <rFont val="ＭＳ Ｐゴシック"/>
            <family val="3"/>
            <charset val="128"/>
          </rPr>
          <t>前回調査以降に把握したものを記入して下さい。</t>
        </r>
        <r>
          <rPr>
            <sz val="9"/>
            <color indexed="81"/>
            <rFont val="ＭＳ Ｐゴシック"/>
            <family val="3"/>
            <charset val="128"/>
          </rPr>
          <t xml:space="preserve">
</t>
        </r>
      </text>
    </comment>
    <comment ref="AG353" authorId="0" shapeId="0">
      <text>
        <r>
          <rPr>
            <sz val="10"/>
            <color indexed="81"/>
            <rFont val="ＭＳ Ｐゴシック"/>
            <family val="3"/>
            <charset val="128"/>
          </rPr>
          <t xml:space="preserve">改善を行う予定がある場合、具体的措置の概要を記入
予定がない場合、その理由を記入
</t>
        </r>
      </text>
    </comment>
  </commentList>
</comments>
</file>

<file path=xl/comments2.xml><?xml version="1.0" encoding="utf-8"?>
<comments xmlns="http://schemas.openxmlformats.org/spreadsheetml/2006/main">
  <authors>
    <author>神奈川県建築安全協会</author>
  </authors>
  <commentList>
    <comment ref="L35" authorId="0" shapeId="0">
      <text>
        <r>
          <rPr>
            <sz val="11"/>
            <color indexed="81"/>
            <rFont val="ＭＳ Ｐゴシック"/>
            <family val="3"/>
            <charset val="128"/>
          </rPr>
          <t xml:space="preserve">指摘した項目を全て記載して下さい。
</t>
        </r>
        <r>
          <rPr>
            <sz val="9"/>
            <color indexed="81"/>
            <rFont val="ＭＳ Ｐゴシック"/>
            <family val="3"/>
            <charset val="128"/>
          </rPr>
          <t xml:space="preserve">
</t>
        </r>
      </text>
    </comment>
    <comment ref="L46" authorId="0" shapeId="0">
      <text>
        <r>
          <rPr>
            <sz val="11"/>
            <color indexed="81"/>
            <rFont val="ＭＳ Ｐゴシック"/>
            <family val="3"/>
            <charset val="128"/>
          </rPr>
          <t>報告書3面の不具合を記入した項目を記載してください。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<sst xmlns="http://schemas.openxmlformats.org/spreadsheetml/2006/main" count="5148" uniqueCount="625">
  <si>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</si>
  <si>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</si>
  <si>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</si>
  <si>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</si>
  <si>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</si>
  <si>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</si>
  <si>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</si>
  <si>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</si>
  <si>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</si>
  <si>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</si>
  <si>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</si>
  <si>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</si>
  <si>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</si>
  <si>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</si>
  <si>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</si>
  <si>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</si>
  <si>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</si>
  <si>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</si>
  <si>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</si>
  <si>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</si>
  <si>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</si>
  <si>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</si>
  <si>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</si>
  <si>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</si>
  <si>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</si>
  <si>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</si>
  <si>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</si>
  <si>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</si>
  <si>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</si>
  <si>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</si>
  <si>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</si>
  <si>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</si>
  <si>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</si>
  <si>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</si>
  <si>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</si>
  <si>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</si>
  <si>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</si>
  <si>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</si>
  <si>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</si>
  <si>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</si>
  <si>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</si>
  <si>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</si>
  <si>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</si>
  <si>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</si>
  <si>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</si>
  <si>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</si>
  <si>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</si>
  <si>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</si>
  <si>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</si>
  <si>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</si>
  <si>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</si>
  <si>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</si>
  <si>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</si>
  <si>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</si>
  <si>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</si>
  <si>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</si>
  <si>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</si>
  <si>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</si>
  <si>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</si>
  <si>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</si>
  <si>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</si>
  <si>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</si>
  <si>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</si>
  <si>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</si>
  <si>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</si>
  <si>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</si>
  <si>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</si>
  <si>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</si>
  <si>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</si>
  <si>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</si>
  <si>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</si>
  <si>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</si>
  <si>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</si>
  <si>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</si>
  <si>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</si>
  <si>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</si>
  <si>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</si>
  <si>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</si>
  <si>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</si>
  <si>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</si>
  <si>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</si>
  <si>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</si>
  <si>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</si>
  <si>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</si>
  <si>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</si>
  <si>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</si>
  <si>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</si>
  <si>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</si>
  <si>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合</t>
    <rPh sb="0" eb="1">
      <t>ゴウ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</si>
  <si>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</si>
  <si>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</si>
  <si>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</si>
  <si>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</si>
  <si>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</si>
  <si>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</si>
  <si>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</si>
  <si>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</si>
  <si>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</si>
  <si>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</si>
  <si>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</si>
  <si>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</si>
  <si>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</si>
  <si>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</si>
  <si>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</si>
  <si>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</si>
  <si>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</si>
  <si>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</si>
  <si>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</si>
  <si>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</si>
  <si>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</si>
  <si>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</si>
  <si>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</si>
  <si>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</si>
  <si>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</si>
  <si>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</si>
  <si>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</si>
  <si>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</si>
  <si>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</si>
  <si>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</si>
  <si>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</si>
  <si>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改</t>
    <rPh sb="0" eb="1">
      <t>カイ</t>
    </rPh>
    <phoneticPr fontId="2"/>
  </si>
  <si>
    <t>善</t>
    <rPh sb="0" eb="1">
      <t>ゼン</t>
    </rPh>
    <phoneticPr fontId="2"/>
  </si>
  <si>
    <t>予</t>
    <rPh sb="0" eb="1">
      <t>ヨ</t>
    </rPh>
    <phoneticPr fontId="2"/>
  </si>
  <si>
    <t>無</t>
    <rPh sb="0" eb="1">
      <t>ム</t>
    </rPh>
    <phoneticPr fontId="2"/>
  </si>
  <si>
    <t>【</t>
    <phoneticPr fontId="2"/>
  </si>
  <si>
    <t>ニ</t>
    <phoneticPr fontId="2"/>
  </si>
  <si>
    <t>．</t>
    <phoneticPr fontId="2"/>
  </si>
  <si>
    <t>そ</t>
    <phoneticPr fontId="2"/>
  </si>
  <si>
    <t>の</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</si>
  <si>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</si>
  <si>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</si>
  <si>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</si>
  <si>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</si>
  <si>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</si>
  <si>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</si>
  <si>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及</t>
    <rPh sb="0" eb="1">
      <t>オヨ</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</si>
  <si>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</si>
  <si>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</si>
  <si>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</si>
  <si>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</si>
  <si>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</si>
  <si>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</si>
  <si>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</si>
  <si>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</si>
  <si>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</si>
  <si>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</si>
  <si>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</si>
  <si>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別</t>
    <rPh sb="0" eb="1">
      <t>ベツ</t>
    </rPh>
    <phoneticPr fontId="2"/>
  </si>
  <si>
    <t>検</t>
    <rPh sb="0" eb="1">
      <t>ケン</t>
    </rPh>
    <phoneticPr fontId="2"/>
  </si>
  <si>
    <t>証</t>
    <rPh sb="0" eb="1">
      <t>ショウ</t>
    </rPh>
    <phoneticPr fontId="2"/>
  </si>
  <si>
    <t>区</t>
    <rPh sb="0" eb="1">
      <t>ク</t>
    </rPh>
    <phoneticPr fontId="2"/>
  </si>
  <si>
    <t>画</t>
    <rPh sb="0" eb="1">
      <t>カク</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</si>
  <si>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</si>
  <si>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</si>
  <si>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</si>
  <si>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</si>
  <si>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</si>
  <si>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和</t>
    <rPh sb="0" eb="1">
      <t>ワ</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</si>
  <si>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</si>
  <si>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</si>
  <si>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</si>
  <si>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</si>
  <si>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</si>
  <si>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</si>
  <si>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</si>
  <si>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</si>
  <si>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</si>
  <si>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</si>
  <si>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</si>
  <si>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</si>
  <si>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</si>
  <si>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</si>
  <si>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直</t>
    <rPh sb="0" eb="1">
      <t>チョク</t>
    </rPh>
    <phoneticPr fontId="2"/>
  </si>
  <si>
    <t>前</t>
    <rPh sb="0" eb="1">
      <t>マエ</t>
    </rPh>
    <phoneticPr fontId="2"/>
  </si>
  <si>
    <t>類</t>
    <rPh sb="0" eb="1">
      <t>ルイ</t>
    </rPh>
    <phoneticPr fontId="2"/>
  </si>
  <si>
    <t>写</t>
    <rPh sb="0" eb="1">
      <t>ウツ</t>
    </rPh>
    <phoneticPr fontId="2"/>
  </si>
  <si>
    <t>考</t>
    <rPh sb="0" eb="1">
      <t>コウ</t>
    </rPh>
    <phoneticPr fontId="2"/>
  </si>
  <si>
    <t>昇</t>
    <rPh sb="0" eb="1">
      <t>ノボル</t>
    </rPh>
    <phoneticPr fontId="2"/>
  </si>
  <si>
    <t>降</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</si>
  <si>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</si>
  <si>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</si>
  <si>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</si>
  <si>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</si>
  <si>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</si>
  <si>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降</t>
    <rPh sb="0" eb="1">
      <t>タカシ</t>
    </rPh>
    <phoneticPr fontId="2"/>
  </si>
  <si>
    <t>内</t>
    <rPh sb="0" eb="1">
      <t>ウチ</t>
    </rPh>
    <phoneticPr fontId="2"/>
  </si>
  <si>
    <t>是</t>
    <rPh sb="0" eb="1">
      <t>コレ</t>
    </rPh>
    <phoneticPr fontId="2"/>
  </si>
  <si>
    <t>改</t>
    <rPh sb="0" eb="1">
      <t>アラタ</t>
    </rPh>
    <phoneticPr fontId="2"/>
  </si>
  <si>
    <t>上</t>
    <rPh sb="0" eb="1">
      <t>ウエ</t>
    </rPh>
    <phoneticPr fontId="2"/>
  </si>
  <si>
    <t>非</t>
    <rPh sb="0" eb="1">
      <t>ヒ</t>
    </rPh>
    <phoneticPr fontId="2"/>
  </si>
  <si>
    <t>常</t>
    <rPh sb="0" eb="1">
      <t>ジョウ</t>
    </rPh>
    <phoneticPr fontId="2"/>
  </si>
  <si>
    <t>料</t>
    <rPh sb="0" eb="1">
      <t>リョウ</t>
    </rPh>
    <phoneticPr fontId="2"/>
  </si>
  <si>
    <t>室</t>
    <rPh sb="0" eb="1">
      <t>シツ</t>
    </rPh>
    <phoneticPr fontId="2"/>
  </si>
  <si>
    <t>置</t>
    <rPh sb="0" eb="1">
      <t>オ</t>
    </rPh>
    <phoneticPr fontId="2"/>
  </si>
  <si>
    <t>明</t>
    <rPh sb="0" eb="1">
      <t>メイ</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</si>
  <si>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</si>
  <si>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</si>
  <si>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</si>
  <si>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</si>
  <si>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</si>
  <si>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</si>
  <si>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</si>
  <si>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</si>
  <si>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</si>
  <si>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</si>
  <si>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</si>
  <si>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t>
    <phoneticPr fontId="2"/>
  </si>
  <si>
    <t>イ</t>
    <phoneticPr fontId="2"/>
  </si>
  <si>
    <t>．</t>
    <phoneticPr fontId="2"/>
  </si>
  <si>
    <t>】</t>
    <phoneticPr fontId="2"/>
  </si>
  <si>
    <t>の</t>
    <phoneticPr fontId="2"/>
  </si>
  <si>
    <t>換</t>
    <rPh sb="0" eb="1">
      <t>カン</t>
    </rPh>
    <phoneticPr fontId="2"/>
  </si>
  <si>
    <t>気</t>
    <rPh sb="0" eb="1">
      <t>キ</t>
    </rPh>
    <phoneticPr fontId="2"/>
  </si>
  <si>
    <t>排</t>
    <rPh sb="0" eb="1">
      <t>ハイ</t>
    </rPh>
    <phoneticPr fontId="2"/>
  </si>
  <si>
    <t>煙</t>
    <rPh sb="0" eb="1">
      <t>ケムリ</t>
    </rPh>
    <phoneticPr fontId="2"/>
  </si>
  <si>
    <t>照</t>
    <rPh sb="0" eb="1">
      <t>テラシ</t>
    </rPh>
    <phoneticPr fontId="2"/>
  </si>
  <si>
    <t>装</t>
    <rPh sb="0" eb="1">
      <t>ソウ</t>
    </rPh>
    <phoneticPr fontId="2"/>
  </si>
  <si>
    <t>給</t>
    <rPh sb="0" eb="1">
      <t>キュウ</t>
    </rPh>
    <phoneticPr fontId="2"/>
  </si>
  <si>
    <t>水</t>
    <rPh sb="0" eb="1">
      <t>ミズ</t>
    </rPh>
    <phoneticPr fontId="2"/>
  </si>
  <si>
    <t>所</t>
    <rPh sb="0" eb="1">
      <t>トコロ</t>
    </rPh>
    <phoneticPr fontId="2"/>
  </si>
  <si>
    <t>窓</t>
    <rPh sb="0" eb="1">
      <t>マド</t>
    </rPh>
    <phoneticPr fontId="2"/>
  </si>
  <si>
    <t>居</t>
    <rPh sb="0" eb="1">
      <t>キョ</t>
    </rPh>
    <phoneticPr fontId="2"/>
  </si>
  <si>
    <t>自</t>
    <rPh sb="0" eb="1">
      <t>ジ</t>
    </rPh>
    <phoneticPr fontId="2"/>
  </si>
  <si>
    <t>然</t>
    <rPh sb="0" eb="1">
      <t>ネン</t>
    </rPh>
    <phoneticPr fontId="2"/>
  </si>
  <si>
    <t>系</t>
    <rPh sb="0" eb="1">
      <t>ケイ</t>
    </rPh>
    <phoneticPr fontId="2"/>
  </si>
  <si>
    <t>統</t>
    <rPh sb="0" eb="1">
      <t>トウ</t>
    </rPh>
    <phoneticPr fontId="2"/>
  </si>
  <si>
    <t>械</t>
    <rPh sb="0" eb="1">
      <t>カイ</t>
    </rPh>
    <phoneticPr fontId="2"/>
  </si>
  <si>
    <t>中</t>
    <rPh sb="0" eb="1">
      <t>ナカ</t>
    </rPh>
    <phoneticPr fontId="2"/>
  </si>
  <si>
    <t>央</t>
    <rPh sb="0" eb="1">
      <t>オウ</t>
    </rPh>
    <phoneticPr fontId="2"/>
  </si>
  <si>
    <t>方</t>
    <rPh sb="0" eb="1">
      <t>ホウ</t>
    </rPh>
    <phoneticPr fontId="2"/>
  </si>
  <si>
    <t>空</t>
    <rPh sb="0" eb="1">
      <t>ソラ</t>
    </rPh>
    <phoneticPr fontId="2"/>
  </si>
  <si>
    <t>使</t>
    <rPh sb="0" eb="1">
      <t>ツカ</t>
    </rPh>
    <phoneticPr fontId="2"/>
  </si>
  <si>
    <t>併</t>
    <rPh sb="0" eb="1">
      <t>ヘイ</t>
    </rPh>
    <phoneticPr fontId="2"/>
  </si>
  <si>
    <t>合</t>
    <rPh sb="0" eb="1">
      <t>アイ</t>
    </rPh>
    <phoneticPr fontId="2"/>
  </si>
  <si>
    <t>発</t>
    <rPh sb="0" eb="1">
      <t>ハツ</t>
    </rPh>
    <phoneticPr fontId="2"/>
  </si>
  <si>
    <t>生</t>
    <rPh sb="0" eb="1">
      <t>セイ</t>
    </rPh>
    <phoneticPr fontId="2"/>
  </si>
  <si>
    <t>段</t>
    <rPh sb="0" eb="1">
      <t>ダン</t>
    </rPh>
    <phoneticPr fontId="2"/>
  </si>
  <si>
    <t>乗</t>
    <rPh sb="0" eb="1">
      <t>ジョウ</t>
    </rPh>
    <phoneticPr fontId="2"/>
  </si>
  <si>
    <t>吸</t>
    <rPh sb="0" eb="1">
      <t>キュウ</t>
    </rPh>
    <phoneticPr fontId="2"/>
  </si>
  <si>
    <t>引</t>
    <rPh sb="0" eb="1">
      <t>ヒ</t>
    </rPh>
    <phoneticPr fontId="2"/>
  </si>
  <si>
    <t>源</t>
    <rPh sb="0" eb="1">
      <t>ゲン</t>
    </rPh>
    <phoneticPr fontId="2"/>
  </si>
  <si>
    <t>蓄</t>
    <rPh sb="0" eb="1">
      <t>チク</t>
    </rPh>
    <phoneticPr fontId="2"/>
  </si>
  <si>
    <t>池</t>
    <rPh sb="0" eb="1">
      <t>イケ</t>
    </rPh>
    <phoneticPr fontId="2"/>
  </si>
  <si>
    <t>家</t>
    <rPh sb="0" eb="1">
      <t>イエ</t>
    </rPh>
    <phoneticPr fontId="2"/>
  </si>
  <si>
    <t>器</t>
    <rPh sb="0" eb="1">
      <t>ウツワ</t>
    </rPh>
    <phoneticPr fontId="2"/>
  </si>
  <si>
    <t>白</t>
    <rPh sb="0" eb="1">
      <t>シロ</t>
    </rPh>
    <phoneticPr fontId="2"/>
  </si>
  <si>
    <t>熱</t>
    <rPh sb="0" eb="1">
      <t>ネツ</t>
    </rPh>
    <phoneticPr fontId="2"/>
  </si>
  <si>
    <t>灯</t>
    <rPh sb="0" eb="1">
      <t>トウ</t>
    </rPh>
    <phoneticPr fontId="2"/>
  </si>
  <si>
    <t>蛍</t>
    <rPh sb="0" eb="1">
      <t>ホタル</t>
    </rPh>
    <phoneticPr fontId="2"/>
  </si>
  <si>
    <t>光</t>
    <rPh sb="0" eb="1">
      <t>ヒカリ</t>
    </rPh>
    <phoneticPr fontId="2"/>
  </si>
  <si>
    <t>放</t>
    <rPh sb="0" eb="1">
      <t>ホウ</t>
    </rPh>
    <phoneticPr fontId="2"/>
  </si>
  <si>
    <t>蔵</t>
    <rPh sb="0" eb="1">
      <t>ゾウ</t>
    </rPh>
    <phoneticPr fontId="2"/>
  </si>
  <si>
    <t>形</t>
    <rPh sb="0" eb="1">
      <t>カタ</t>
    </rPh>
    <phoneticPr fontId="2"/>
  </si>
  <si>
    <t>廊</t>
    <rPh sb="0" eb="1">
      <t>ロウ</t>
    </rPh>
    <phoneticPr fontId="2"/>
  </si>
  <si>
    <t>飲</t>
    <rPh sb="0" eb="1">
      <t>ノ</t>
    </rPh>
    <phoneticPr fontId="2"/>
  </si>
  <si>
    <t>配</t>
    <rPh sb="0" eb="1">
      <t>ハイ</t>
    </rPh>
    <phoneticPr fontId="2"/>
  </si>
  <si>
    <t>貯</t>
    <rPh sb="0" eb="1">
      <t>チョ</t>
    </rPh>
    <phoneticPr fontId="2"/>
  </si>
  <si>
    <t>槽</t>
    <rPh sb="0" eb="1">
      <t>ソウ</t>
    </rPh>
    <phoneticPr fontId="2"/>
  </si>
  <si>
    <t>汚</t>
    <rPh sb="0" eb="1">
      <t>キタナ</t>
    </rPh>
    <phoneticPr fontId="2"/>
  </si>
  <si>
    <t>雑</t>
    <rPh sb="0" eb="1">
      <t>ザツ</t>
    </rPh>
    <phoneticPr fontId="2"/>
  </si>
  <si>
    <t>雨</t>
    <rPh sb="0" eb="1">
      <t>アメ</t>
    </rPh>
    <phoneticPr fontId="2"/>
  </si>
  <si>
    <t>湧</t>
    <rPh sb="0" eb="1">
      <t>ユウ</t>
    </rPh>
    <phoneticPr fontId="2"/>
  </si>
  <si>
    <t>再</t>
    <rPh sb="0" eb="1">
      <t>サイ</t>
    </rPh>
    <phoneticPr fontId="2"/>
  </si>
  <si>
    <t>利</t>
    <rPh sb="0" eb="1">
      <t>リ</t>
    </rPh>
    <phoneticPr fontId="2"/>
  </si>
  <si>
    <t>圧</t>
    <rPh sb="0" eb="1">
      <t>アツ</t>
    </rPh>
    <phoneticPr fontId="2"/>
  </si>
  <si>
    <t>力</t>
    <rPh sb="0" eb="1">
      <t>チカラ</t>
    </rPh>
    <phoneticPr fontId="2"/>
  </si>
  <si>
    <t>湯</t>
    <rPh sb="0" eb="1">
      <t>ユ</t>
    </rPh>
    <phoneticPr fontId="2"/>
  </si>
  <si>
    <t>局</t>
    <rPh sb="0" eb="1">
      <t>キョク</t>
    </rPh>
    <phoneticPr fontId="2"/>
  </si>
  <si>
    <t>沸</t>
    <rPh sb="0" eb="1">
      <t>ワ</t>
    </rPh>
    <phoneticPr fontId="2"/>
  </si>
  <si>
    <t>器</t>
    <rPh sb="0" eb="1">
      <t>キ</t>
    </rPh>
    <phoneticPr fontId="2"/>
  </si>
  <si>
    <t>開</t>
    <rPh sb="0" eb="1">
      <t>カイ</t>
    </rPh>
    <phoneticPr fontId="2"/>
  </si>
  <si>
    <t>燃</t>
    <rPh sb="0" eb="1">
      <t>ネン</t>
    </rPh>
    <phoneticPr fontId="2"/>
  </si>
  <si>
    <t>焼</t>
    <rPh sb="0" eb="1">
      <t>ヤ</t>
    </rPh>
    <phoneticPr fontId="2"/>
  </si>
  <si>
    <t>半</t>
    <rPh sb="0" eb="1">
      <t>ハン</t>
    </rPh>
    <phoneticPr fontId="2"/>
  </si>
  <si>
    <t>密</t>
    <rPh sb="0" eb="1">
      <t>ミツ</t>
    </rPh>
    <phoneticPr fontId="2"/>
  </si>
  <si>
    <t>閉</t>
    <rPh sb="0" eb="1">
      <t>ヘイ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</si>
  <si>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</si>
  <si>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</si>
  <si>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</si>
  <si>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</si>
  <si>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</si>
  <si>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</si>
  <si>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</si>
  <si>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t>
    <phoneticPr fontId="2"/>
  </si>
  <si>
    <t>】</t>
    <phoneticPr fontId="2"/>
  </si>
  <si>
    <t>ト</t>
    <phoneticPr fontId="2"/>
  </si>
  <si>
    <t>（</t>
    <phoneticPr fontId="2"/>
  </si>
  <si>
    <t>そ</t>
    <phoneticPr fontId="2"/>
  </si>
  <si>
    <t>（</t>
    <phoneticPr fontId="2"/>
  </si>
  <si>
    <t>）</t>
    <phoneticPr fontId="2"/>
  </si>
  <si>
    <t>ロ</t>
    <phoneticPr fontId="2"/>
  </si>
  <si>
    <t>】</t>
    <phoneticPr fontId="2"/>
  </si>
  <si>
    <t>ハ</t>
    <phoneticPr fontId="2"/>
  </si>
  <si>
    <t>ー</t>
    <phoneticPr fontId="2"/>
  </si>
  <si>
    <t>ン</t>
    <phoneticPr fontId="2"/>
  </si>
  <si>
    <t>そ</t>
    <phoneticPr fontId="2"/>
  </si>
  <si>
    <t>の</t>
    <phoneticPr fontId="2"/>
  </si>
  <si>
    <t>【</t>
    <phoneticPr fontId="2"/>
  </si>
  <si>
    <t>．</t>
    <phoneticPr fontId="2"/>
  </si>
  <si>
    <t>】</t>
    <phoneticPr fontId="2"/>
  </si>
  <si>
    <t>ホ</t>
    <phoneticPr fontId="2"/>
  </si>
  <si>
    <t>の</t>
    <phoneticPr fontId="2"/>
  </si>
  <si>
    <t>（</t>
    <phoneticPr fontId="2"/>
  </si>
  <si>
    <t>ロ</t>
    <phoneticPr fontId="2"/>
  </si>
  <si>
    <t>ハ</t>
    <phoneticPr fontId="2"/>
  </si>
  <si>
    <t>の</t>
    <phoneticPr fontId="2"/>
  </si>
  <si>
    <t>】</t>
    <phoneticPr fontId="2"/>
  </si>
  <si>
    <t>除</t>
    <rPh sb="0" eb="1">
      <t>ノゾ</t>
    </rPh>
    <phoneticPr fontId="2"/>
  </si>
  <si>
    <t>改善（予定）
年月</t>
    <rPh sb="0" eb="1">
      <t>アラタ</t>
    </rPh>
    <rPh sb="1" eb="2">
      <t>ゼン</t>
    </rPh>
    <rPh sb="3" eb="5">
      <t>ヨテイ</t>
    </rPh>
    <rPh sb="7" eb="9">
      <t>ネンゲツ</t>
    </rPh>
    <phoneticPr fontId="2"/>
  </si>
  <si>
    <t>、</t>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</si>
  <si>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</si>
  <si>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</si>
  <si>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</si>
  <si>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</si>
  <si>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</si>
  <si>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</si>
  <si>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</si>
  <si>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ハ</t>
    <phoneticPr fontId="2"/>
  </si>
  <si>
    <t>（</t>
    <phoneticPr fontId="2"/>
  </si>
  <si>
    <t>）</t>
    <phoneticPr fontId="2"/>
  </si>
  <si>
    <t>※</t>
    <phoneticPr fontId="2"/>
  </si>
  <si>
    <t>※</t>
    <phoneticPr fontId="2"/>
  </si>
  <si>
    <t>(</t>
    <phoneticPr fontId="2"/>
  </si>
  <si>
    <t>の</t>
    <phoneticPr fontId="2"/>
  </si>
  <si>
    <t>り</t>
    <phoneticPr fontId="2"/>
  </si>
  <si>
    <t>（</t>
    <phoneticPr fontId="2"/>
  </si>
  <si>
    <t>し</t>
    <phoneticPr fontId="2"/>
  </si>
  <si>
    <t>【</t>
    <phoneticPr fontId="2"/>
  </si>
  <si>
    <t>ロ</t>
    <phoneticPr fontId="2"/>
  </si>
  <si>
    <t>．</t>
    <phoneticPr fontId="2"/>
  </si>
  <si>
    <t>の</t>
    <phoneticPr fontId="2"/>
  </si>
  <si>
    <t>（</t>
    <phoneticPr fontId="2"/>
  </si>
  <si>
    <t>）</t>
    <phoneticPr fontId="2"/>
  </si>
  <si>
    <t>(</t>
    <phoneticPr fontId="2"/>
  </si>
  <si>
    <t>（</t>
    <phoneticPr fontId="2"/>
  </si>
  <si>
    <t>び</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</si>
  <si>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</si>
  <si>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</si>
  <si>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</si>
  <si>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</si>
  <si>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</si>
  <si>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</si>
  <si>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</si>
  <si>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</si>
  <si>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</si>
  <si>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</si>
  <si>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</si>
  <si>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</si>
  <si>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</si>
  <si>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</si>
  <si>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び</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</si>
  <si>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</si>
  <si>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</si>
  <si>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</si>
  <si>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</si>
  <si>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</si>
  <si>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</si>
  <si>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</si>
  <si>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</si>
  <si>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</si>
  <si>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パ</t>
    <phoneticPr fontId="2"/>
  </si>
  <si>
    <t>ジ</t>
    <phoneticPr fontId="2"/>
  </si>
  <si>
    <t>】</t>
    <phoneticPr fontId="2"/>
  </si>
  <si>
    <t>【</t>
    <phoneticPr fontId="2"/>
  </si>
  <si>
    <t>イ</t>
    <phoneticPr fontId="2"/>
  </si>
  <si>
    <t>．</t>
    <phoneticPr fontId="2"/>
  </si>
  <si>
    <t>あ</t>
    <phoneticPr fontId="2"/>
  </si>
  <si>
    <t>り</t>
    <phoneticPr fontId="2"/>
  </si>
  <si>
    <t>な</t>
    <phoneticPr fontId="2"/>
  </si>
  <si>
    <t>に</t>
    <phoneticPr fontId="2"/>
  </si>
  <si>
    <t>エ</t>
    <phoneticPr fontId="2"/>
  </si>
  <si>
    <t>レ</t>
    <phoneticPr fontId="2"/>
  </si>
  <si>
    <t>ベ</t>
    <phoneticPr fontId="2"/>
  </si>
  <si>
    <t>タ</t>
    <phoneticPr fontId="2"/>
  </si>
  <si>
    <t>ビ</t>
    <phoneticPr fontId="2"/>
  </si>
  <si>
    <t>ン</t>
    <phoneticPr fontId="2"/>
  </si>
  <si>
    <t>、</t>
    <phoneticPr fontId="2"/>
  </si>
  <si>
    <t>・</t>
    <phoneticPr fontId="2"/>
  </si>
  <si>
    <t>ク</t>
    <phoneticPr fontId="2"/>
  </si>
  <si>
    <t>タ</t>
    <phoneticPr fontId="2"/>
  </si>
  <si>
    <t>ン</t>
    <phoneticPr fontId="2"/>
  </si>
  <si>
    <t>ク</t>
    <phoneticPr fontId="2"/>
  </si>
  <si>
    <t>の</t>
    <phoneticPr fontId="2"/>
  </si>
  <si>
    <t>え</t>
    <phoneticPr fontId="2"/>
  </si>
  <si>
    <t>ら</t>
    <phoneticPr fontId="2"/>
  </si>
  <si>
    <t>れ</t>
    <phoneticPr fontId="2"/>
  </si>
  <si>
    <t>A</t>
    <phoneticPr fontId="2"/>
  </si>
  <si>
    <t>)</t>
    <phoneticPr fontId="2"/>
  </si>
  <si>
    <t>く</t>
    <phoneticPr fontId="2"/>
  </si>
  <si>
    <t>。）</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</si>
  <si>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</si>
  <si>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</si>
  <si>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</si>
  <si>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</si>
  <si>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</si>
  <si>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</si>
  <si>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</si>
  <si>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</si>
  <si>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</si>
  <si>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</si>
  <si>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</si>
  <si>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</si>
  <si>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</si>
  <si>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</si>
  <si>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</si>
  <si>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</si>
  <si>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</si>
  <si>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</si>
  <si>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</si>
  <si>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</si>
  <si>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</si>
  <si>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</si>
  <si>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</si>
  <si>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</si>
  <si>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</si>
  <si>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</si>
  <si>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</si>
  <si>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</si>
  <si>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</si>
  <si>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</si>
  <si>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</si>
  <si>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</si>
  <si>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</si>
  <si>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ー</t>
    <phoneticPr fontId="2"/>
  </si>
  <si>
    <t>ン</t>
    <phoneticPr fontId="2"/>
  </si>
  <si>
    <t>あ</t>
    <phoneticPr fontId="2"/>
  </si>
  <si>
    <t>り</t>
    <phoneticPr fontId="2"/>
  </si>
  <si>
    <t>エ</t>
    <phoneticPr fontId="2"/>
  </si>
  <si>
    <t>レ</t>
    <phoneticPr fontId="2"/>
  </si>
  <si>
    <t>ベ</t>
    <phoneticPr fontId="2"/>
  </si>
  <si>
    <t>タ</t>
    <phoneticPr fontId="2"/>
  </si>
  <si>
    <t>、</t>
    <phoneticPr fontId="2"/>
  </si>
  <si>
    <t>ク</t>
    <phoneticPr fontId="2"/>
  </si>
  <si>
    <t>リ</t>
    <phoneticPr fontId="2"/>
  </si>
  <si>
    <t>ガ</t>
    <phoneticPr fontId="2"/>
  </si>
  <si>
    <t>ナ</t>
    <phoneticPr fontId="2"/>
  </si>
  <si>
    <t>ハ</t>
    <phoneticPr fontId="2"/>
  </si>
  <si>
    <t>ニ</t>
    <phoneticPr fontId="2"/>
  </si>
  <si>
    <t>:</t>
    <phoneticPr fontId="2"/>
  </si>
  <si>
    <t>）</t>
    <phoneticPr fontId="2"/>
  </si>
  <si>
    <t>整理番号欄</t>
    <rPh sb="0" eb="2">
      <t>セイリ</t>
    </rPh>
    <rPh sb="2" eb="4">
      <t>バンゴウ</t>
    </rPh>
    <rPh sb="4" eb="5">
      <t>ラン</t>
    </rPh>
    <phoneticPr fontId="2"/>
  </si>
  <si>
    <t>✓</t>
    <phoneticPr fontId="2"/>
  </si>
  <si>
    <t>神奈川県知事</t>
    <rPh sb="0" eb="3">
      <t>カナガワ</t>
    </rPh>
    <rPh sb="3" eb="6">
      <t>ケンチジ</t>
    </rPh>
    <phoneticPr fontId="2"/>
  </si>
  <si>
    <t>横浜市長</t>
    <rPh sb="0" eb="4">
      <t>ヨコハマシチョウ</t>
    </rPh>
    <phoneticPr fontId="2"/>
  </si>
  <si>
    <t>川崎市長</t>
    <rPh sb="0" eb="4">
      <t>カワサキシチョウ</t>
    </rPh>
    <phoneticPr fontId="2"/>
  </si>
  <si>
    <t>横須賀市長</t>
    <rPh sb="0" eb="5">
      <t>ヨコスカシチョウ</t>
    </rPh>
    <phoneticPr fontId="2"/>
  </si>
  <si>
    <t>藤沢市長</t>
    <rPh sb="0" eb="4">
      <t>フジサワシチョウ</t>
    </rPh>
    <phoneticPr fontId="2"/>
  </si>
  <si>
    <t>相模原市長</t>
    <rPh sb="0" eb="5">
      <t>サガミハラシチョウ</t>
    </rPh>
    <phoneticPr fontId="2"/>
  </si>
  <si>
    <t>鎌倉市長</t>
    <rPh sb="0" eb="4">
      <t>カマクラシチョウ</t>
    </rPh>
    <phoneticPr fontId="2"/>
  </si>
  <si>
    <t>厚木市長</t>
    <rPh sb="0" eb="4">
      <t>アツギシチョウ</t>
    </rPh>
    <phoneticPr fontId="2"/>
  </si>
  <si>
    <t>平塚市長</t>
    <rPh sb="0" eb="2">
      <t>ヒラツカ</t>
    </rPh>
    <rPh sb="2" eb="4">
      <t>シチョウ</t>
    </rPh>
    <phoneticPr fontId="2"/>
  </si>
  <si>
    <t>小田原市長</t>
    <rPh sb="0" eb="5">
      <t>オダワラシチョウ</t>
    </rPh>
    <phoneticPr fontId="2"/>
  </si>
  <si>
    <t>秦野市長</t>
    <rPh sb="0" eb="4">
      <t>ハダノシチョウ</t>
    </rPh>
    <phoneticPr fontId="2"/>
  </si>
  <si>
    <t>茅ヶ崎市長</t>
    <rPh sb="0" eb="5">
      <t>チガサキシチョウ</t>
    </rPh>
    <phoneticPr fontId="2"/>
  </si>
  <si>
    <t>大和市長</t>
    <rPh sb="0" eb="4">
      <t>ヤマトシチョウ</t>
    </rPh>
    <phoneticPr fontId="2"/>
  </si>
  <si>
    <t>に</t>
    <phoneticPr fontId="2"/>
  </si>
  <si>
    <t>昭和</t>
    <rPh sb="0" eb="2">
      <t>ショウワ</t>
    </rPh>
    <phoneticPr fontId="2"/>
  </si>
  <si>
    <t>平成</t>
    <rPh sb="0" eb="2">
      <t>ヘイセイ</t>
    </rPh>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</si>
  <si>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</si>
  <si>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</si>
  <si>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</si>
  <si>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</si>
  <si>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</si>
  <si>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このExcelファイルは、４枚のワークシートで構成されています。</t>
    <rPh sb="15" eb="16">
      <t>マイ</t>
    </rPh>
    <rPh sb="24" eb="26">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</si>
  <si>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</si>
  <si>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</si>
  <si>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</si>
  <si>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セルの選択が出来ないようになっています。</t>
    <rPh sb="3" eb="5">
      <t>センタク</t>
    </rPh>
    <rPh sb="6" eb="8">
      <t>デキ</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</si>
  <si>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</si>
  <si>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</si>
  <si>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</si>
  <si>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</si>
  <si>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</si>
  <si>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このExcelファイルは、まず「設備報告書」シートから入力してください。</t>
    <rPh sb="17" eb="19">
      <t>セツビ</t>
    </rPh>
    <rPh sb="19" eb="21">
      <t>ホウコク</t>
    </rPh>
    <rPh sb="21" eb="22">
      <t>ショ</t>
    </rPh>
    <rPh sb="28" eb="30">
      <t>ニュウリョク</t>
    </rPh>
    <phoneticPr fontId="2"/>
  </si>
  <si>
    <t>　「設備報告書」に入力することにより、「設備概要書」にも同じ内容を表示します。記入欄以外の</t>
    <rPh sb="2" eb="4">
      <t>セツビ</t>
    </rPh>
    <rPh sb="4" eb="6">
      <t>ホウコク</t>
    </rPh>
    <rPh sb="6" eb="7">
      <t>ショ</t>
    </rPh>
    <rPh sb="9" eb="11">
      <t>ニュウリョク</t>
    </rPh>
    <rPh sb="20" eb="22">
      <t>セツビ</t>
    </rPh>
    <rPh sb="22" eb="25">
      <t>ガイヨウショ</t>
    </rPh>
    <rPh sb="28" eb="29">
      <t>オナ</t>
    </rPh>
    <rPh sb="30" eb="32">
      <t>ナイヨウ</t>
    </rPh>
    <rPh sb="33" eb="35">
      <t>ヒョウジ</t>
    </rPh>
    <rPh sb="39" eb="41">
      <t>キニュウ</t>
    </rPh>
    <rPh sb="41" eb="42">
      <t>ラン</t>
    </rPh>
    <rPh sb="42" eb="44">
      <t>イガイ</t>
    </rPh>
    <phoneticPr fontId="2"/>
  </si>
  <si>
    <t>場所に入力された場合は、「設備概要書」には表示されませんので、ご注意ください。</t>
    <rPh sb="0" eb="2">
      <t>バショ</t>
    </rPh>
    <rPh sb="3" eb="5">
      <t>ニュウリョク</t>
    </rPh>
    <rPh sb="8" eb="10">
      <t>バアイ</t>
    </rPh>
    <rPh sb="13" eb="15">
      <t>セツビ</t>
    </rPh>
    <rPh sb="15" eb="18">
      <t>ガイヨウショ</t>
    </rPh>
    <rPh sb="21" eb="23">
      <t>ヒョウジ</t>
    </rPh>
    <rPh sb="32" eb="34">
      <t>チュウイ</t>
    </rPh>
    <phoneticPr fontId="2"/>
  </si>
  <si>
    <t>　「設備概要書」にも入力の必要な箇所がありますので、ご注意ください。</t>
    <rPh sb="2" eb="4">
      <t>セツビ</t>
    </rPh>
    <rPh sb="4" eb="7">
      <t>ガイヨウショ</t>
    </rPh>
    <rPh sb="10" eb="12">
      <t>ニュウリョク</t>
    </rPh>
    <rPh sb="13" eb="15">
      <t>ヒツヨウ</t>
    </rPh>
    <rPh sb="16" eb="18">
      <t>カショ</t>
    </rPh>
    <rPh sb="27" eb="29">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</si>
  <si>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</si>
  <si>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</si>
  <si>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六</t>
    <rPh sb="0" eb="1">
      <t>ロク</t>
    </rPh>
    <phoneticPr fontId="2"/>
  </si>
  <si>
    <t>二</t>
    <rPh sb="0" eb="1">
      <t>ニ</t>
    </rPh>
    <phoneticPr fontId="2"/>
  </si>
  <si>
    <t>）</t>
    <phoneticPr fontId="2"/>
  </si>
  <si>
    <t>査</t>
  </si>
  <si>
    <t>防</t>
    <rPh sb="0" eb="1">
      <t>ボウ</t>
    </rPh>
    <phoneticPr fontId="2"/>
  </si>
  <si>
    <t>ダ</t>
    <phoneticPr fontId="2"/>
  </si>
  <si>
    <t>ン</t>
    <phoneticPr fontId="2"/>
  </si>
  <si>
    <t>パ</t>
    <phoneticPr fontId="2"/>
  </si>
  <si>
    <t>ー</t>
    <phoneticPr fontId="2"/>
  </si>
  <si>
    <t>有</t>
    <rPh sb="0" eb="1">
      <t>アリ</t>
    </rPh>
    <phoneticPr fontId="2"/>
  </si>
  <si>
    <t>無</t>
    <rPh sb="0" eb="1">
      <t>ナシ</t>
    </rPh>
    <phoneticPr fontId="2"/>
  </si>
  <si>
    <t>ヘ</t>
    <phoneticPr fontId="2"/>
  </si>
  <si>
    <t>の</t>
    <phoneticPr fontId="2"/>
  </si>
  <si>
    <t>用</t>
    <rPh sb="0" eb="1">
      <t>ヨウ</t>
    </rPh>
    <phoneticPr fontId="2"/>
  </si>
  <si>
    <t>に</t>
    <phoneticPr fontId="2"/>
  </si>
  <si>
    <t>供</t>
    <rPh sb="0" eb="1">
      <t>トモ</t>
    </rPh>
    <phoneticPr fontId="2"/>
  </si>
  <si>
    <t>す</t>
    <phoneticPr fontId="2"/>
  </si>
  <si>
    <t>る</t>
    <phoneticPr fontId="2"/>
  </si>
  <si>
    <t>加</t>
    <rPh sb="0" eb="1">
      <t>クワ</t>
    </rPh>
    <phoneticPr fontId="2"/>
  </si>
  <si>
    <t>路</t>
    <rPh sb="0" eb="1">
      <t>ミチ</t>
    </rPh>
    <phoneticPr fontId="2"/>
  </si>
  <si>
    <t>又</t>
    <rPh sb="0" eb="1">
      <t>マタ</t>
    </rPh>
    <phoneticPr fontId="2"/>
  </si>
  <si>
    <t>は</t>
    <phoneticPr fontId="2"/>
  </si>
  <si>
    <t>段</t>
  </si>
  <si>
    <t>等</t>
    <rPh sb="0" eb="1">
      <t>ナド</t>
    </rPh>
    <phoneticPr fontId="2"/>
  </si>
  <si>
    <t>】</t>
    <phoneticPr fontId="2"/>
  </si>
  <si>
    <t>他</t>
    <rPh sb="0" eb="1">
      <t>ホカ</t>
    </rPh>
    <phoneticPr fontId="2"/>
  </si>
  <si>
    <t>（</t>
    <phoneticPr fontId="2"/>
  </si>
  <si>
    <t>そ</t>
    <phoneticPr fontId="2"/>
  </si>
  <si>
    <t>の</t>
    <phoneticPr fontId="2"/>
  </si>
  <si>
    <t>㎥</t>
    <phoneticPr fontId="2"/>
  </si>
  <si>
    <t>改善措置の概要等</t>
    <rPh sb="0" eb="2">
      <t>カイゼン</t>
    </rPh>
    <rPh sb="2" eb="4">
      <t>ソチ</t>
    </rPh>
    <rPh sb="5" eb="7">
      <t>ガイヨウ</t>
    </rPh>
    <rPh sb="7" eb="8">
      <t>ナド</t>
    </rPh>
    <phoneticPr fontId="2"/>
  </si>
  <si>
    <t>七</t>
    <rPh sb="0" eb="1">
      <t>ナナ</t>
    </rPh>
    <phoneticPr fontId="2"/>
  </si>
  <si>
    <t>二</t>
    <rPh sb="0" eb="1">
      <t>ニ</t>
    </rPh>
    <phoneticPr fontId="2"/>
  </si>
  <si>
    <t>、</t>
    <phoneticPr fontId="2"/>
  </si>
  <si>
    <t>㎥</t>
    <phoneticPr fontId="2"/>
  </si>
  <si>
    <t>　　この様式には、第三十六号の六様式に記入した内容と同一の内容を記入してください。第二面は、同様式</t>
    <rPh sb="4" eb="6">
      <t>ヨウシキ</t>
    </rPh>
    <rPh sb="9" eb="10">
      <t>ダイ</t>
    </rPh>
    <rPh sb="10" eb="11">
      <t>３</t>
    </rPh>
    <rPh sb="11" eb="12">
      <t>１０</t>
    </rPh>
    <rPh sb="12" eb="13">
      <t>６</t>
    </rPh>
    <rPh sb="13" eb="14">
      <t>ゴウ</t>
    </rPh>
    <rPh sb="15" eb="16">
      <t>ロク</t>
    </rPh>
    <rPh sb="16" eb="18">
      <t>ヨウシキ</t>
    </rPh>
    <rPh sb="19" eb="21">
      <t>キニュウ</t>
    </rPh>
    <rPh sb="23" eb="25">
      <t>ナイヨウ</t>
    </rPh>
    <rPh sb="26" eb="28">
      <t>ドウイツ</t>
    </rPh>
    <rPh sb="29" eb="31">
      <t>ナイヨウ</t>
    </rPh>
    <rPh sb="32" eb="33">
      <t>キ</t>
    </rPh>
    <rPh sb="33" eb="34">
      <t>ニュウ</t>
    </rPh>
    <rPh sb="41" eb="42">
      <t>ダイ</t>
    </rPh>
    <rPh sb="42" eb="43">
      <t>ニ</t>
    </rPh>
    <rPh sb="43" eb="44">
      <t>メン</t>
    </rPh>
    <rPh sb="46" eb="47">
      <t>ドウ</t>
    </rPh>
    <rPh sb="47" eb="49">
      <t>ヨウシキ</t>
    </rPh>
    <phoneticPr fontId="2"/>
  </si>
  <si>
    <t>第二面において指摘があった建築設備についてのみ作成し、第一面に添えてください。</t>
    <rPh sb="0" eb="1">
      <t>ダイ</t>
    </rPh>
    <rPh sb="1" eb="2">
      <t>２</t>
    </rPh>
    <rPh sb="2" eb="3">
      <t>メン</t>
    </rPh>
    <rPh sb="7" eb="9">
      <t>シテキ</t>
    </rPh>
    <rPh sb="13" eb="15">
      <t>ケンチク</t>
    </rPh>
    <rPh sb="15" eb="17">
      <t>セツビ</t>
    </rPh>
    <rPh sb="23" eb="25">
      <t>サクセイ</t>
    </rPh>
    <rPh sb="27" eb="28">
      <t>ダイ</t>
    </rPh>
    <rPh sb="28" eb="29">
      <t>１</t>
    </rPh>
    <rPh sb="29" eb="30">
      <t>メン</t>
    </rPh>
    <rPh sb="31" eb="32">
      <t>ソ</t>
    </rPh>
    <phoneticPr fontId="2"/>
  </si>
  <si>
    <t>）</t>
    <phoneticPr fontId="2"/>
  </si>
  <si>
    <t>）</t>
    <phoneticPr fontId="2"/>
  </si>
  <si>
    <t>（注意）</t>
  </si>
  <si>
    <t>１．各面共通関係</t>
  </si>
  <si>
    <t>①</t>
    <phoneticPr fontId="2"/>
  </si>
  <si>
    <t>②</t>
    <phoneticPr fontId="2"/>
  </si>
  <si>
    <t>　数字は算用数字を、単位はメートル法を用いてください。</t>
    <phoneticPr fontId="2"/>
  </si>
  <si>
    <t>③</t>
    <phoneticPr fontId="2"/>
  </si>
  <si>
    <t>　記入欄が不足する場合は、枠を拡大、行を追加して記入するか、別紙に必要な事項を記入し添えてください。</t>
    <phoneticPr fontId="2"/>
  </si>
  <si>
    <t>２．第一面関係</t>
  </si>
  <si>
    <t>　検査者が２人以上のときは、代表となる検査者を検査者氏名欄に記入してください。</t>
    <phoneticPr fontId="2"/>
  </si>
  <si>
    <t>　１欄及び２欄は、所有者又は管理者が法人のときは、「ロ」はそれぞれ法人の名称及び代表者氏名を、「ニ」はそれぞれ法人の所在地を記入してください。</t>
    <phoneticPr fontId="2"/>
  </si>
  <si>
    <t>④</t>
    <phoneticPr fontId="2"/>
  </si>
  <si>
    <t>⑤</t>
    <phoneticPr fontId="2"/>
  </si>
  <si>
    <t>　４欄の「ロ」は、指摘された事項のうち特に報告すべき事項があれば記入してください。</t>
    <phoneticPr fontId="2"/>
  </si>
  <si>
    <t>⑥</t>
    <phoneticPr fontId="2"/>
  </si>
  <si>
    <t>　４欄の「ハ」は、第二面の６欄、10欄、14欄又は18欄のいずれかの「ハ」において改善予定があるとしているときは「有」のチェックボックスに「レ」マークを入れ、第二面の６欄、10欄、14欄又は18欄の「ハ」に記入されている改善予定年月のうち最も早いものを併せて記入してください。</t>
    <phoneticPr fontId="2"/>
  </si>
  <si>
    <t>　４欄の「ニ」は、指摘された事項以外に特に報告すべき事項があれば記入してください。</t>
    <phoneticPr fontId="2"/>
  </si>
  <si>
    <t>３．第二面関係</t>
  </si>
  <si>
    <t>①</t>
    <phoneticPr fontId="2"/>
  </si>
  <si>
    <t>　この書類は、建築物ごとに、建築設備等の概要及び当該建築設備等の構造方法に係る検査結果について作成してください。</t>
    <phoneticPr fontId="2"/>
  </si>
  <si>
    <t>②</t>
    <phoneticPr fontId="2"/>
  </si>
  <si>
    <t>　１欄の「ニ」は、検査対象の建築設備について、該当する全てのチェックボックスに「レ」マークを入れてください。</t>
    <phoneticPr fontId="2"/>
  </si>
  <si>
    <t>③</t>
    <phoneticPr fontId="2"/>
  </si>
  <si>
    <t>④</t>
    <phoneticPr fontId="2"/>
  </si>
  <si>
    <t>　２欄の「ロ」及び「ニ」は、該当するチェックボックスに「レ」マークを入れ、「指定確認検査機関」の場合には、併せてその名称を記入してください。</t>
    <phoneticPr fontId="2"/>
  </si>
  <si>
    <t>⑤</t>
    <phoneticPr fontId="2"/>
  </si>
  <si>
    <t>⑥</t>
    <phoneticPr fontId="2"/>
  </si>
  <si>
    <t>⑦</t>
    <phoneticPr fontId="2"/>
  </si>
  <si>
    <t>　３欄の「ハ」は、前回の定期調査の結果を記録した書類の写しの保存の有無について記入してください。</t>
    <phoneticPr fontId="2"/>
  </si>
  <si>
    <t>⑧</t>
    <phoneticPr fontId="2"/>
  </si>
  <si>
    <t>　４欄から19欄までは、検査の対象となっていない建築設備等の欄には記入する必要はありません。</t>
    <phoneticPr fontId="2"/>
  </si>
  <si>
    <t>⑨</t>
    <phoneticPr fontId="2"/>
  </si>
  <si>
    <t>　４欄、８欄、12欄及び16欄は、代表となる検査者並びに検査に係る建築設備に係るすべての検査者について記入してください。当該建築設備の検査を行った検査者が１人の場合は、その他の検査者欄は削除して構いません。</t>
    <phoneticPr fontId="2"/>
  </si>
  <si>
    <t>⑩</t>
    <phoneticPr fontId="2"/>
  </si>
  <si>
    <t>　４欄、８欄、12欄及び16欄の「イ」は、検査者の有する資格について記入してください。検査者が建築設備検査員である場合は、建築設備検査員資格者証の交付番号を「建築設備検査員」の番号欄に記入してください。</t>
    <rPh sb="47" eb="49">
      <t>ケンチク</t>
    </rPh>
    <rPh sb="49" eb="51">
      <t>セツビ</t>
    </rPh>
    <rPh sb="51" eb="53">
      <t>ケンサ</t>
    </rPh>
    <rPh sb="53" eb="54">
      <t>イン</t>
    </rPh>
    <rPh sb="57" eb="59">
      <t>バアイ</t>
    </rPh>
    <rPh sb="61" eb="63">
      <t>ケンチク</t>
    </rPh>
    <rPh sb="63" eb="65">
      <t>セツビ</t>
    </rPh>
    <rPh sb="65" eb="67">
      <t>ケンサ</t>
    </rPh>
    <rPh sb="67" eb="68">
      <t>イン</t>
    </rPh>
    <rPh sb="68" eb="71">
      <t>シカクシャ</t>
    </rPh>
    <rPh sb="71" eb="72">
      <t>ショウ</t>
    </rPh>
    <rPh sb="73" eb="75">
      <t>コウフ</t>
    </rPh>
    <rPh sb="75" eb="77">
      <t>バンゴウ</t>
    </rPh>
    <rPh sb="79" eb="81">
      <t>ケンチク</t>
    </rPh>
    <rPh sb="81" eb="83">
      <t>セツビ</t>
    </rPh>
    <rPh sb="83" eb="85">
      <t>ケンサ</t>
    </rPh>
    <rPh sb="85" eb="86">
      <t>イン</t>
    </rPh>
    <rPh sb="88" eb="90">
      <t>バンゴウ</t>
    </rPh>
    <rPh sb="90" eb="91">
      <t>ラン</t>
    </rPh>
    <rPh sb="92" eb="94">
      <t>キニュウ</t>
    </rPh>
    <phoneticPr fontId="2"/>
  </si>
  <si>
    <t>⑪</t>
    <phoneticPr fontId="2"/>
  </si>
  <si>
    <t>　４欄、８欄、12欄及び16欄の「ニ」は、検査者が法人に勤務している場合は、検査者の勤務先について記入し、勤務先が建築士事務所のときは、事務所登録番号を併せて記入してください。</t>
    <phoneticPr fontId="2"/>
  </si>
  <si>
    <t>⑫</t>
    <phoneticPr fontId="2"/>
  </si>
  <si>
    <t>　４欄、８欄、12欄及び16欄の「ホ」から「ト」までは、検査者が法人に勤務している場合は、検査者の勤務先について記入し、検査者が法人に勤務していない場合は検査者の住所について記入してください。</t>
    <phoneticPr fontId="2"/>
  </si>
  <si>
    <t>⑬</t>
    <phoneticPr fontId="2"/>
  </si>
  <si>
    <t>　５欄の「イ」は、換気のための有効な部分の面積が居室の床面積の20分の１未満となる居室（建築基準法第28条第３項に規定する特殊建築物の居室を除く。）について、「ロ」は、同項に規定する室（同項に規定する特殊建築物の居室を除く。）について記入し、それぞれ該当する室がない場合においては「無」のチェックボックスに「レ」マークを入れ、「ハ」は、同項に規定する特殊建築物の居室について記入してください。</t>
    <rPh sb="44" eb="46">
      <t>ケンチク</t>
    </rPh>
    <rPh sb="84" eb="85">
      <t>ドウ</t>
    </rPh>
    <rPh sb="91" eb="92">
      <t>シツ</t>
    </rPh>
    <rPh sb="168" eb="169">
      <t>ドウ</t>
    </rPh>
    <phoneticPr fontId="2"/>
  </si>
  <si>
    <t>⑭</t>
    <phoneticPr fontId="2"/>
  </si>
  <si>
    <t>⑮</t>
    <phoneticPr fontId="2"/>
  </si>
  <si>
    <t>　６欄、10欄、14欄及び18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2"/>
  </si>
  <si>
    <t>⑯</t>
    <phoneticPr fontId="2"/>
  </si>
  <si>
    <t>　６欄、10欄、14欄及び18欄の「イ」の「要是正の指摘あり」のチェックボックスに「レ」マークを入れたとき（「既存不適格」のチェックボックスに「レ」を入れたときを除く。）は、「ロ」に指摘の概要を記入してください。</t>
    <phoneticPr fontId="2"/>
  </si>
  <si>
    <t>⑰</t>
    <phoneticPr fontId="2"/>
  </si>
  <si>
    <t>　６欄、10欄、14欄及び18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phoneticPr fontId="2"/>
  </si>
  <si>
    <t>⑱</t>
    <phoneticPr fontId="2"/>
  </si>
  <si>
    <t>があるものがない場合には７欄、11欄、15欄又は19欄の「ハ」の「実施済」のチェックボックスに「レ」マークを入れ、第三面の１欄、２欄、３欄又は４欄に記入された不具合のうち改善を行う予定があるものがある場合には７欄、11欄、15欄又は19欄の「改善予定」のチェックボックスに「レ」マークを入れ、併せて改善予定年月を記入し、改善の予定がない場合には７欄、11欄、15欄又は19欄の「予定なし」のチェックボックスに「レ」マークを入れてください。</t>
    <phoneticPr fontId="2"/>
  </si>
  <si>
    <t>⑲</t>
    <phoneticPr fontId="2"/>
  </si>
  <si>
    <t>⑳</t>
    <phoneticPr fontId="2"/>
  </si>
  <si>
    <t>㉑</t>
    <phoneticPr fontId="2"/>
  </si>
  <si>
    <t>　各欄に掲げられている項目以外で特に報告すべき事項は、20欄又は別紙に記載して添えてください。</t>
    <phoneticPr fontId="2"/>
  </si>
  <si>
    <t>４．第三面関係</t>
  </si>
  <si>
    <t>　第三面の１欄、２欄、３欄又は４欄は、前回検査時以降に把握した建築設備に係る不具合のうち第二面の６欄、10欄、14欄又は18欄において指摘されるもの以外のものについて、把握できる範囲において記入してください。前回検査時以降不具合を把握していない場合は、第三面を省略することができます。</t>
    <phoneticPr fontId="2"/>
  </si>
  <si>
    <t>　「不具合を把握した年月」欄は、当該不具合を把握した年月を記入してください。</t>
    <phoneticPr fontId="2"/>
  </si>
  <si>
    <t>　「不具合の概要」欄は、当該不具合の箇所を特定した上で、当該不具合の具体的内容を記入してください。</t>
    <phoneticPr fontId="2"/>
  </si>
  <si>
    <t>　「考えられる原因」欄は、当該不具合が生じた原因として主として考えられるものを記入してください。ただし、当該不具合が生じた原因が不明な場合は「不明」と記入してください。</t>
    <phoneticPr fontId="2"/>
  </si>
  <si>
    <t>　「改善（予定）年月」欄は、既に改善を実施している場合には実施年月を、改善を行う予定がある場合には改善予定年月を記入し、改善を行う予定がない場合には「－」を記入してください。</t>
    <phoneticPr fontId="2"/>
  </si>
  <si>
    <t>　「改善措置の概要等」欄は、既に改善を実施している場合又は改善を行う予定がある場合に、具体的措置の概要を記入してください。改善を行う予定がない場合には、その理由を記入してください。</t>
    <phoneticPr fontId="2"/>
  </si>
  <si>
    <t>　このExcelファイルは、「Excel2010」（Windows 7）にて作成しています。</t>
    <rPh sb="38" eb="40">
      <t>サクセイ</t>
    </rPh>
    <phoneticPr fontId="2"/>
  </si>
  <si>
    <t>蓄電池（別置型）・自家発電装置併用</t>
    <phoneticPr fontId="2"/>
  </si>
  <si>
    <t>蓄電池（別置型）・自家発電装置併用</t>
    <phoneticPr fontId="2"/>
  </si>
  <si>
    <t>※提出不要です※</t>
    <rPh sb="1" eb="3">
      <t>テイシュツ</t>
    </rPh>
    <rPh sb="3" eb="5">
      <t>フヨウ</t>
    </rPh>
    <phoneticPr fontId="2"/>
  </si>
  <si>
    <t>設</t>
    <rPh sb="0" eb="1">
      <t>セツ</t>
    </rPh>
    <phoneticPr fontId="2"/>
  </si>
  <si>
    <t>灯</t>
    <rPh sb="0" eb="1">
      <t>トモシビ</t>
    </rPh>
    <phoneticPr fontId="2"/>
  </si>
  <si>
    <t>令和</t>
    <rPh sb="0" eb="2">
      <t>レイワ</t>
    </rPh>
    <phoneticPr fontId="2"/>
  </si>
  <si>
    <t>照明器具合計</t>
    <rPh sb="0" eb="2">
      <t>ショウメイ</t>
    </rPh>
    <rPh sb="2" eb="4">
      <t>キグ</t>
    </rPh>
    <rPh sb="4" eb="5">
      <t>ア</t>
    </rPh>
    <rPh sb="5" eb="6">
      <t>ケイ</t>
    </rPh>
    <phoneticPr fontId="2"/>
  </si>
  <si>
    <t>予備電源合計</t>
    <rPh sb="0" eb="2">
      <t>ヨビ</t>
    </rPh>
    <rPh sb="2" eb="4">
      <t>デンゲン</t>
    </rPh>
    <rPh sb="4" eb="5">
      <t>ア</t>
    </rPh>
    <rPh sb="5" eb="6">
      <t>ケイ</t>
    </rPh>
    <phoneticPr fontId="2"/>
  </si>
  <si>
    <t>昭和 ・ 平成 ・ 令和</t>
    <rPh sb="0" eb="2">
      <t>ショウワ</t>
    </rPh>
    <rPh sb="5" eb="7">
      <t>ヘイセイ</t>
    </rPh>
    <rPh sb="10" eb="12">
      <t>レイワ</t>
    </rPh>
    <phoneticPr fontId="2"/>
  </si>
  <si>
    <t>ニ</t>
    <phoneticPr fontId="2"/>
  </si>
  <si>
    <t>そ</t>
    <phoneticPr fontId="2"/>
  </si>
  <si>
    <t>の</t>
    <phoneticPr fontId="2"/>
  </si>
  <si>
    <t>他</t>
    <rPh sb="0" eb="1">
      <t>タ</t>
    </rPh>
    <phoneticPr fontId="2"/>
  </si>
  <si>
    <t>（</t>
    <phoneticPr fontId="2"/>
  </si>
  <si>
    <t>）</t>
    <phoneticPr fontId="2"/>
  </si>
  <si>
    <t>LED</t>
    <phoneticPr fontId="2"/>
  </si>
  <si>
    <t>ラ</t>
    <phoneticPr fontId="2"/>
  </si>
  <si>
    <t>ン</t>
    <phoneticPr fontId="2"/>
  </si>
  <si>
    <t>プ</t>
    <phoneticPr fontId="2"/>
  </si>
  <si>
    <t>そ</t>
    <phoneticPr fontId="2"/>
  </si>
  <si>
    <t>ニ</t>
    <phoneticPr fontId="2"/>
  </si>
  <si>
    <t>そ</t>
    <phoneticPr fontId="2"/>
  </si>
  <si>
    <t>の</t>
    <phoneticPr fontId="2"/>
  </si>
  <si>
    <t>他</t>
    <rPh sb="0" eb="1">
      <t>タ</t>
    </rPh>
    <phoneticPr fontId="2"/>
  </si>
  <si>
    <t>（</t>
    <phoneticPr fontId="2"/>
  </si>
  <si>
    <t>)</t>
    <phoneticPr fontId="2"/>
  </si>
  <si>
    <t>LED</t>
    <phoneticPr fontId="2"/>
  </si>
  <si>
    <t>ン</t>
    <phoneticPr fontId="2"/>
  </si>
  <si>
    <t>プ</t>
    <phoneticPr fontId="2"/>
  </si>
  <si>
    <t>）</t>
    <phoneticPr fontId="2"/>
  </si>
  <si>
    <t>予備電源</t>
    <rPh sb="0" eb="2">
      <t>ヨビ</t>
    </rPh>
    <rPh sb="2" eb="4">
      <t>デンゲン</t>
    </rPh>
    <phoneticPr fontId="2"/>
  </si>
  <si>
    <t>　前回検査時以降に把握した火災時の排煙設備不作動等機器の故障、異常動作、損傷、腐食その他の劣化に起因するもの（以下、「不具合」という。）について第三面の１欄、２欄、３欄又は４欄の「不具合の概要」欄に記入したときは、７欄、11欄、15欄又は19欄の「イ」の「有」のチェックボックスに「レ」マークを入れ、当該不具合について記録が有るときは７欄、11欄、15欄又は19欄の「ロ」の「有」のチェックボックスに「レ」マークを入れ、記録が無いときは７欄、11欄、15欄又は19欄の「ロ」の「無」のチェックボックスに「レ」マークを入れてください。また、第三面の１欄、２欄、３欄又は４欄に記入された不具合のうち当該不具合を受けた改善を既に実施しているものがあり、かつ、改善を行う予定</t>
    <phoneticPr fontId="2"/>
  </si>
  <si>
    <t>画</t>
    <rPh sb="0" eb="1">
      <t>ガ</t>
    </rPh>
    <phoneticPr fontId="2"/>
  </si>
  <si>
    <t>　※印のある欄は記入しないでください。（整理番号については記入してください。）</t>
    <phoneticPr fontId="2"/>
  </si>
  <si>
    <t>　第二面の６欄、10欄、14欄又は18欄のいずれかの「イ」において「要是正の指摘あり」のチェックボックスに「レ」マークを入れた場合においては、第一面の４欄の「イ」の「要是正の指摘あり」のチェックボックスに「レ」マークを入れ、それ以外のときは、「指摘なし」のチェックボックスに「レ」マークを入れてください。また、第二面の６欄、10欄、14欄及び18欄の「イ」の「要是正の指摘あり」のチェックボックスに「レ」マークを入れたものの全てにおいて、「既存不適格」のチェックボックスに「レ」マークを入れたときは、併せて第一面の４欄の「イ」の「既存不適格」のチェックボックスに「レ」マークを入れてください。</t>
    <phoneticPr fontId="2"/>
  </si>
  <si>
    <t>　２欄の「イ」及び「ロ」は、検査対象の建築設備等に関する直前の確認（建築基準法第87条の４及び同法第88条第２項の規定により準用して適用される同法第６条第１項に規定する確認を含む。以下この様式において同じ。）について、「ハ」及び「ニ」は、検査対象の建築設備等に関する直前の完了検査について、それぞれ記入してください。</t>
    <rPh sb="87" eb="88">
      <t>フク</t>
    </rPh>
    <phoneticPr fontId="2"/>
  </si>
  <si>
    <t>　３欄の「イ」は、検査が終了した年月日を記入し、「ロ」は、検査対象の建築設備等に関する直前の報告（報告書を提出した日）について記入して下さい。</t>
    <phoneticPr fontId="2"/>
  </si>
  <si>
    <t>　３欄の「ロ」は、報告の対象となっていない場合には「未実施」のチェックボックスに「レ」マークを入れてください。</t>
    <rPh sb="26" eb="29">
      <t>ミジッシ</t>
    </rPh>
    <phoneticPr fontId="2"/>
  </si>
  <si>
    <t>　17欄の「イ」、「ロ」及び「ホ」は、それぞれ該当するチェックボックスに「レ」マークを入れ、「その他」の場合は併せて具体的な内容を記入してください。</t>
    <phoneticPr fontId="2"/>
  </si>
  <si>
    <t>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0" eb="2">
      <t>ケンチク</t>
    </rPh>
    <rPh sb="2" eb="5">
      <t>キジュンホウ</t>
    </rPh>
    <rPh sb="5" eb="6">
      <t>ダイ</t>
    </rPh>
    <rPh sb="8" eb="9">
      <t>ジョウ</t>
    </rPh>
    <rPh sb="10" eb="12">
      <t>ドウホウ</t>
    </rPh>
    <rPh sb="12" eb="13">
      <t>ダイ</t>
    </rPh>
    <rPh sb="15" eb="16">
      <t>ジョウ</t>
    </rPh>
    <rPh sb="17" eb="18">
      <t>ダイ</t>
    </rPh>
    <rPh sb="20" eb="21">
      <t>ジョウ</t>
    </rPh>
    <rPh sb="23" eb="24">
      <t>オヨ</t>
    </rPh>
    <rPh sb="25" eb="26">
      <t>ダイ</t>
    </rPh>
    <rPh sb="28" eb="29">
      <t>ジョウ</t>
    </rPh>
    <rPh sb="29" eb="30">
      <t>ダイ</t>
    </rPh>
    <rPh sb="31" eb="32">
      <t>コウ</t>
    </rPh>
    <rPh sb="36" eb="38">
      <t>ジュンヨウ</t>
    </rPh>
    <rPh sb="40" eb="42">
      <t>バアイ</t>
    </rPh>
    <rPh sb="43" eb="44">
      <t>フク</t>
    </rPh>
    <rPh sb="48" eb="50">
      <t>キテイ</t>
    </rPh>
    <rPh sb="53" eb="55">
      <t>トクシュ</t>
    </rPh>
    <rPh sb="55" eb="57">
      <t>コウゾウ</t>
    </rPh>
    <rPh sb="57" eb="59">
      <t>ホウホウ</t>
    </rPh>
    <rPh sb="59" eb="60">
      <t>トウ</t>
    </rPh>
    <rPh sb="60" eb="62">
      <t>ニンテイ</t>
    </rPh>
    <rPh sb="63" eb="65">
      <t>ドウホウ</t>
    </rPh>
    <rPh sb="65" eb="66">
      <t>ダイ</t>
    </rPh>
    <rPh sb="68" eb="69">
      <t>ジョウ</t>
    </rPh>
    <rPh sb="72" eb="73">
      <t>ダイ</t>
    </rPh>
    <rPh sb="74" eb="75">
      <t>コウ</t>
    </rPh>
    <rPh sb="76" eb="78">
      <t>キテイ</t>
    </rPh>
    <rPh sb="81" eb="83">
      <t>コウゾウ</t>
    </rPh>
    <rPh sb="83" eb="85">
      <t>ホウホウ</t>
    </rPh>
    <rPh sb="85" eb="86">
      <t>トウ</t>
    </rPh>
    <rPh sb="87" eb="89">
      <t>ニンテイ</t>
    </rPh>
    <rPh sb="89" eb="90">
      <t>マタ</t>
    </rPh>
    <rPh sb="91" eb="93">
      <t>ケンチク</t>
    </rPh>
    <rPh sb="93" eb="96">
      <t>キジュンホウ</t>
    </rPh>
    <rPh sb="97" eb="99">
      <t>イチブ</t>
    </rPh>
    <rPh sb="100" eb="102">
      <t>カイセイ</t>
    </rPh>
    <rPh sb="104" eb="106">
      <t>ホウリツ</t>
    </rPh>
    <rPh sb="107" eb="109">
      <t>ヘイセイ</t>
    </rPh>
    <rPh sb="111" eb="112">
      <t>ネン</t>
    </rPh>
    <rPh sb="112" eb="114">
      <t>ホウリツ</t>
    </rPh>
    <rPh sb="114" eb="115">
      <t>ダイ</t>
    </rPh>
    <rPh sb="118" eb="119">
      <t>ゴウ</t>
    </rPh>
    <rPh sb="123" eb="126">
      <t>カイセイマエ</t>
    </rPh>
    <rPh sb="127" eb="129">
      <t>ケンチク</t>
    </rPh>
    <rPh sb="129" eb="132">
      <t>キジュンホウ</t>
    </rPh>
    <rPh sb="132" eb="133">
      <t>ダイ</t>
    </rPh>
    <rPh sb="135" eb="136">
      <t>ジョウ</t>
    </rPh>
    <rPh sb="137" eb="139">
      <t>キテイ</t>
    </rPh>
    <rPh sb="142" eb="144">
      <t>ニンテイ</t>
    </rPh>
    <rPh sb="145" eb="146">
      <t>ウ</t>
    </rPh>
    <rPh sb="150" eb="153">
      <t>ケンチクブツ</t>
    </rPh>
    <rPh sb="157" eb="159">
      <t>トウガイ</t>
    </rPh>
    <rPh sb="159" eb="161">
      <t>テキヨウ</t>
    </rPh>
    <rPh sb="165" eb="166">
      <t>トク</t>
    </rPh>
    <rPh sb="167" eb="169">
      <t>ホウコク</t>
    </rPh>
    <rPh sb="170" eb="172">
      <t>ヒツヨウ</t>
    </rPh>
    <rPh sb="183" eb="184">
      <t>タ</t>
    </rPh>
    <rPh sb="202" eb="203">
      <t>イ</t>
    </rPh>
    <rPh sb="207" eb="209">
      <t>ガイヨウ</t>
    </rPh>
    <rPh sb="210" eb="212">
      <t>キニュウ</t>
    </rPh>
    <phoneticPr fontId="2"/>
  </si>
  <si>
    <t>　９欄の「ロ」、「ハ」及び「ニ」は、それぞれ該当する室がないときに「無」のチェックボックスに「レ」マークを入れ、「ホ」は、「ロ」、「ハ」及び「ニ」以外の居室、廊下及び階段の用に供する部分について記入してください。</t>
    <phoneticPr fontId="2"/>
  </si>
  <si>
    <t>氏</t>
    <rPh sb="0" eb="1">
      <t>ウジ</t>
    </rPh>
    <phoneticPr fontId="2"/>
  </si>
  <si>
    <t>名</t>
    <rPh sb="0" eb="1">
      <t>ナ</t>
    </rPh>
    <phoneticPr fontId="2"/>
  </si>
  <si>
    <t>三</t>
    <rPh sb="0" eb="1">
      <t>サン</t>
    </rPh>
    <phoneticPr fontId="2"/>
  </si>
  <si>
    <t>等</t>
    <rPh sb="0" eb="1">
      <t>トウ</t>
    </rPh>
    <phoneticPr fontId="2"/>
  </si>
  <si>
    <t>　９欄の「イ」は、建築基準法施行令第128条の７第３項に規定する区画避難安全検証法により区画避難安全検証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１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t>
    <rPh sb="17" eb="18">
      <t>ダイ</t>
    </rPh>
    <rPh sb="21" eb="22">
      <t>ジョウ</t>
    </rPh>
    <rPh sb="24" eb="25">
      <t>ダイ</t>
    </rPh>
    <rPh sb="26" eb="27">
      <t>コウ</t>
    </rPh>
    <rPh sb="28" eb="30">
      <t>キテイ</t>
    </rPh>
    <rPh sb="32" eb="34">
      <t>クカク</t>
    </rPh>
    <rPh sb="34" eb="36">
      <t>ヒナン</t>
    </rPh>
    <rPh sb="36" eb="38">
      <t>アンゼン</t>
    </rPh>
    <rPh sb="38" eb="41">
      <t>ケンショウホウ</t>
    </rPh>
    <rPh sb="44" eb="46">
      <t>クカク</t>
    </rPh>
    <rPh sb="46" eb="48">
      <t>ヒナン</t>
    </rPh>
    <rPh sb="48" eb="50">
      <t>アンゼン</t>
    </rPh>
    <rPh sb="50" eb="52">
      <t>ケンショウ</t>
    </rPh>
    <rPh sb="52" eb="54">
      <t>セイノウ</t>
    </rPh>
    <rPh sb="55" eb="57">
      <t>ケンショウ</t>
    </rPh>
    <rPh sb="60" eb="62">
      <t>ケンチク</t>
    </rPh>
    <rPh sb="62" eb="63">
      <t>ブツ</t>
    </rPh>
    <rPh sb="68" eb="77">
      <t>クカクヒナンアンゼンケンショウホウ</t>
    </rPh>
    <rPh sb="89" eb="90">
      <t>ドウ</t>
    </rPh>
    <rPh sb="90" eb="91">
      <t>レイ</t>
    </rPh>
    <rPh sb="96" eb="97">
      <t>ダイ</t>
    </rPh>
    <rPh sb="123" eb="125">
      <t>ケンショウ</t>
    </rPh>
    <rPh sb="158" eb="159">
      <t>ダイ</t>
    </rPh>
    <rPh sb="194" eb="196">
      <t>ケンショウ</t>
    </rPh>
    <rPh sb="243" eb="252">
      <t>クカクヒナンアンゼンケンショウホウ</t>
    </rPh>
    <rPh sb="254" eb="256">
      <t>バアイ</t>
    </rPh>
    <rPh sb="295" eb="297">
      <t>ケンショウ</t>
    </rPh>
    <rPh sb="299" eb="300">
      <t>カイ</t>
    </rPh>
    <rPh sb="302" eb="303">
      <t>アワ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</si>
</sst>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1"/>
      <name val="HG明朝E"/>
      <family val="1"/>
      <charset val="128"/>
    </font>
    <font>
      <sz val="9"/>
      <color indexed="81"/>
      <name val="ＭＳ Ｐゴシック"/>
      <family val="3"/>
      <charset val="128"/>
    </font>
    <font>
      <sz val="11"/>
      <color indexed="81"/>
      <name val="ＭＳ Ｐゴシック"/>
      <family val="3"/>
      <charset val="128"/>
    </font>
    <font>
      <sz val="10"/>
      <color indexed="8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
      <u/>
      <sz val="11"/>
      <name val="ＭＳ Ｐゴシック"/>
      <family val="3"/>
      <charset val="128"/>
    </font>
    <font>
      <b/>
      <sz val="12"/>
      <name val="ＭＳ Ｐ明朝"/>
      <family val="1"/>
      <charset val="128"/>
    </font>
    <font>
      <b/>
      <sz val="20"/>
      <name val="ＭＳ Ｐゴシック"/>
      <family val="3"/>
      <charset val="128"/>
    </font>
    <font>
      <sz val="10"/>
      <color indexed="81"/>
      <name val="MS P ゴシック"/>
      <family val="3"/>
      <charset val="128"/>
    </font>
    <font>
      <b/>
      <sz val="12"/>
      <name val="ＭＳ Ｐゴシック"/>
      <family val="3"/>
      <charset val="128"/>
    </font>
    <font>
      <sz val="12"/>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CC"/>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diagonal/>
    </border>
    <border>
      <left style="thin">
        <color indexed="64"/>
      </left>
      <right style="thin">
        <color indexed="64"/>
      </right>
      <top style="thin">
        <color indexed="64"/>
      </top>
      <bottom/>
      <diagonal/>
    </border>
    <border>
      <left/>
      <right/>
      <top style="dotted">
        <color indexed="4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theme="1"/>
      </bottom>
      <diagonal/>
    </border>
    <border>
      <left/>
      <right/>
      <top/>
      <bottom style="dotted">
        <color auto="1"/>
      </bottom>
      <diagonal/>
    </border>
    <border>
      <left/>
      <right/>
      <top style="dotted">
        <color theme="1"/>
      </top>
      <bottom style="dotted">
        <color theme="1"/>
      </bottom>
      <diagonal/>
    </border>
    <border>
      <left/>
      <right/>
      <top style="dotted">
        <color theme="1"/>
      </top>
      <bottom/>
      <diagonal/>
    </border>
    <border>
      <left/>
      <right/>
      <top style="dotted">
        <color indexed="40"/>
      </top>
      <bottom style="dott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6">
    <xf numFmtId="0" fontId="0" fillId="0" borderId="0" xfId="0">
      <alignment vertical="center"/>
    </xf>
    <xf numFmtId="0" fontId="3" fillId="0" borderId="0" xfId="0" applyFo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right"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pplyProtection="1">
      <alignment horizontal="center" vertical="center"/>
      <protection locked="0"/>
    </xf>
    <xf numFmtId="0" fontId="5" fillId="0" borderId="0" xfId="0" applyFont="1" applyAlignment="1">
      <alignment horizontal="center" vertical="center"/>
    </xf>
    <xf numFmtId="0" fontId="3" fillId="0" borderId="0" xfId="0" applyFont="1" applyProtection="1">
      <alignment vertical="center"/>
      <protection locked="0"/>
    </xf>
    <xf numFmtId="0" fontId="0" fillId="0" borderId="0" xfId="0" applyProtection="1">
      <alignment vertical="center"/>
      <protection locked="0"/>
    </xf>
    <xf numFmtId="0" fontId="11" fillId="0" borderId="0" xfId="0" applyFont="1" applyProtection="1">
      <alignment vertical="center"/>
      <protection locked="0"/>
    </xf>
    <xf numFmtId="0" fontId="0" fillId="0" borderId="0" xfId="0" quotePrefix="1" applyProtection="1">
      <alignment vertical="center"/>
      <protection locked="0"/>
    </xf>
    <xf numFmtId="0" fontId="13"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9" fillId="0" borderId="0" xfId="0" applyFont="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9" fillId="0" borderId="0" xfId="0" applyFont="1" applyAlignment="1">
      <alignment horizontal="left" vertical="center"/>
    </xf>
    <xf numFmtId="0" fontId="9" fillId="0" borderId="0" xfId="0" applyFont="1" applyProtection="1">
      <alignment vertical="center"/>
      <protection locked="0"/>
    </xf>
    <xf numFmtId="0" fontId="3" fillId="0" borderId="3" xfId="0" applyFont="1" applyBorder="1" applyAlignment="1" applyProtection="1">
      <alignment horizontal="center" vertical="center"/>
      <protection locked="0"/>
    </xf>
    <xf numFmtId="0" fontId="4" fillId="0" borderId="0" xfId="0" applyFont="1" applyAlignment="1">
      <alignment horizontal="right" vertical="top"/>
    </xf>
    <xf numFmtId="0" fontId="4" fillId="0" borderId="0" xfId="0" applyFont="1" applyAlignment="1">
      <alignment vertical="top"/>
    </xf>
    <xf numFmtId="0" fontId="4" fillId="0" borderId="0" xfId="0" applyFont="1" applyAlignment="1">
      <alignment horizontal="center" vertical="top"/>
    </xf>
    <xf numFmtId="40" fontId="9" fillId="0" borderId="0" xfId="1" applyNumberFormat="1" applyFont="1" applyProtection="1">
      <alignment vertical="center"/>
      <protection locked="0"/>
    </xf>
    <xf numFmtId="0" fontId="4" fillId="0" borderId="0" xfId="0" applyFont="1">
      <alignment vertical="center"/>
    </xf>
    <xf numFmtId="0" fontId="3" fillId="0" borderId="20" xfId="0" applyFont="1" applyBorder="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21" xfId="0" applyFont="1" applyFill="1" applyBorder="1" applyAlignment="1">
      <alignment horizontal="center" vertical="center"/>
    </xf>
    <xf numFmtId="20" fontId="3" fillId="0" borderId="21" xfId="0" applyNumberFormat="1" applyFont="1" applyBorder="1" applyAlignment="1">
      <alignment horizontal="center" vertical="center"/>
    </xf>
    <xf numFmtId="0" fontId="14" fillId="0" borderId="0" xfId="0" applyFont="1" applyAlignment="1">
      <alignment vertical="top"/>
    </xf>
    <xf numFmtId="38" fontId="17" fillId="0" borderId="0" xfId="0" applyNumberFormat="1" applyFont="1">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38" fontId="9" fillId="0" borderId="0" xfId="1" applyFont="1" applyBorder="1" applyAlignment="1" applyProtection="1">
      <alignment horizontal="center" vertical="center" shrinkToFit="1"/>
      <protection locked="0"/>
    </xf>
    <xf numFmtId="38" fontId="9" fillId="0" borderId="0" xfId="1" applyFont="1" applyBorder="1" applyAlignment="1">
      <alignment horizontal="center" vertical="center" shrinkToFit="1"/>
    </xf>
    <xf numFmtId="0" fontId="0" fillId="0" borderId="3" xfId="0" applyBorder="1" applyAlignment="1">
      <alignment horizontal="center" vertical="center"/>
    </xf>
    <xf numFmtId="38" fontId="9" fillId="0" borderId="10" xfId="0" applyNumberFormat="1" applyFont="1" applyBorder="1" applyAlignment="1" applyProtection="1">
      <alignment vertical="center" shrinkToFit="1"/>
      <protection locked="0"/>
    </xf>
    <xf numFmtId="0" fontId="9" fillId="0" borderId="0" xfId="0" applyFont="1" applyAlignment="1" applyProtection="1">
      <alignment horizontal="center" vertical="center"/>
      <protection locked="0"/>
    </xf>
    <xf numFmtId="38" fontId="3" fillId="0" borderId="0" xfId="0" applyNumberFormat="1" applyFont="1" applyAlignment="1">
      <alignment horizontal="center" vertical="center" shrinkToFi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shrinkToFit="1"/>
    </xf>
    <xf numFmtId="0" fontId="3" fillId="0" borderId="5"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pplyProtection="1">
      <alignment horizontal="center" vertical="center"/>
      <protection locked="0"/>
    </xf>
    <xf numFmtId="0" fontId="18" fillId="0" borderId="0" xfId="0" applyFont="1">
      <alignment vertical="center"/>
    </xf>
    <xf numFmtId="0" fontId="0" fillId="0" borderId="20" xfId="0" applyBorder="1">
      <alignment vertical="center"/>
    </xf>
    <xf numFmtId="0" fontId="0" fillId="0" borderId="0" xfId="0" applyAlignment="1">
      <alignment horizontal="left" vertical="center"/>
    </xf>
    <xf numFmtId="0" fontId="0" fillId="2" borderId="3" xfId="0" applyFill="1" applyBorder="1" applyAlignment="1">
      <alignment horizontal="center" vertical="center"/>
    </xf>
    <xf numFmtId="0" fontId="0" fillId="3" borderId="0" xfId="0" applyFill="1" applyAlignment="1">
      <alignment horizontal="center" vertical="center"/>
    </xf>
    <xf numFmtId="0" fontId="0" fillId="2" borderId="0" xfId="0" applyFill="1" applyAlignment="1">
      <alignment horizontal="center" vertical="center"/>
    </xf>
    <xf numFmtId="0" fontId="3" fillId="0" borderId="0" xfId="0" applyFont="1" applyAlignment="1" applyProtection="1">
      <alignment vertical="center" shrinkToFit="1"/>
      <protection locked="0"/>
    </xf>
    <xf numFmtId="0" fontId="3" fillId="4" borderId="3" xfId="0" applyFont="1" applyFill="1" applyBorder="1" applyAlignment="1" applyProtection="1">
      <alignment horizontal="center" vertical="center"/>
      <protection locked="0"/>
    </xf>
    <xf numFmtId="0" fontId="3"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right" vertical="center" wrapText="1"/>
    </xf>
    <xf numFmtId="38" fontId="3" fillId="0" borderId="0" xfId="0" applyNumberFormat="1" applyFont="1" applyAlignment="1">
      <alignment horizontal="center" vertical="center" wrapText="1" shrinkToFit="1"/>
    </xf>
    <xf numFmtId="0" fontId="3" fillId="0" borderId="0" xfId="0" applyFont="1" applyAlignment="1">
      <alignment horizontal="center" vertical="center" wrapText="1" shrinkToFit="1"/>
    </xf>
    <xf numFmtId="0" fontId="12" fillId="0" borderId="0" xfId="0" applyFont="1" applyAlignment="1" applyProtection="1">
      <alignment horizontal="center" vertical="top"/>
      <protection locked="0"/>
    </xf>
    <xf numFmtId="38" fontId="3" fillId="0" borderId="0" xfId="0" applyNumberFormat="1" applyFont="1" applyAlignment="1">
      <alignment horizontal="center" vertical="center" wrapText="1" shrinkToFit="1"/>
    </xf>
    <xf numFmtId="0" fontId="3" fillId="0" borderId="0" xfId="0" applyFont="1" applyAlignment="1">
      <alignment horizontal="center" vertical="center" wrapText="1" shrinkToFit="1"/>
    </xf>
    <xf numFmtId="0" fontId="3" fillId="0" borderId="5" xfId="0" applyFont="1" applyBorder="1" applyAlignment="1">
      <alignment horizontal="center" vertical="center"/>
    </xf>
    <xf numFmtId="0" fontId="9" fillId="0" borderId="0" xfId="0" applyFont="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1" xfId="0" applyFont="1" applyBorder="1" applyAlignment="1" applyProtection="1">
      <alignment horizontal="left" vertical="center"/>
      <protection locked="0"/>
    </xf>
    <xf numFmtId="0" fontId="10" fillId="0" borderId="0" xfId="0" applyFont="1" applyAlignment="1">
      <alignment horizontal="left" vertical="center"/>
    </xf>
    <xf numFmtId="40" fontId="9" fillId="0" borderId="20" xfId="1" applyNumberFormat="1" applyFont="1" applyBorder="1" applyProtection="1">
      <alignment vertical="center"/>
      <protection locked="0"/>
    </xf>
    <xf numFmtId="40" fontId="9" fillId="0" borderId="20" xfId="1" applyNumberFormat="1" applyFont="1" applyBorder="1" applyAlignment="1" applyProtection="1">
      <alignment horizontal="right" vertical="center"/>
      <protection locked="0"/>
    </xf>
    <xf numFmtId="0" fontId="9" fillId="0" borderId="21" xfId="0" applyFont="1" applyBorder="1" applyAlignment="1" applyProtection="1">
      <alignment horizontal="center" vertical="center" shrinkToFit="1"/>
      <protection locked="0"/>
    </xf>
    <xf numFmtId="0" fontId="3" fillId="0" borderId="0" xfId="0" applyFont="1" applyAlignment="1">
      <alignment horizontal="center" vertical="center"/>
    </xf>
    <xf numFmtId="38" fontId="0" fillId="0" borderId="21" xfId="0" applyNumberFormat="1" applyBorder="1" applyAlignment="1" applyProtection="1">
      <alignment horizontal="center" vertical="center" shrinkToFit="1"/>
      <protection locked="0"/>
    </xf>
    <xf numFmtId="38" fontId="9" fillId="0" borderId="21" xfId="0" applyNumberFormat="1" applyFont="1" applyBorder="1" applyAlignment="1" applyProtection="1">
      <alignment horizontal="center" vertical="center" shrinkToFit="1"/>
      <protection locked="0"/>
    </xf>
    <xf numFmtId="0" fontId="9" fillId="0" borderId="20" xfId="0" applyFont="1" applyBorder="1" applyAlignment="1" applyProtection="1">
      <alignment horizontal="left" vertical="center"/>
      <protection locked="0"/>
    </xf>
    <xf numFmtId="0" fontId="3"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9" fillId="0" borderId="8"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8"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0" xfId="0" applyFont="1" applyAlignment="1" applyProtection="1">
      <alignment horizontal="center" vertical="center" shrinkToFit="1"/>
      <protection locked="0"/>
    </xf>
    <xf numFmtId="38" fontId="9" fillId="0" borderId="20" xfId="0" applyNumberFormat="1" applyFont="1" applyBorder="1" applyAlignment="1" applyProtection="1">
      <alignment horizontal="center" vertical="center" shrinkToFit="1"/>
      <protection locked="0"/>
    </xf>
    <xf numFmtId="0" fontId="0" fillId="0" borderId="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8"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3" fillId="0" borderId="0" xfId="0" applyFont="1" applyAlignment="1">
      <alignment horizontal="distributed" vertical="center"/>
    </xf>
    <xf numFmtId="0" fontId="9" fillId="0" borderId="8"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0" fontId="10" fillId="0" borderId="0" xfId="0" applyFont="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9" fillId="0" borderId="22" xfId="0" applyFont="1" applyBorder="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0"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protection locked="0"/>
    </xf>
    <xf numFmtId="0" fontId="0" fillId="0" borderId="0" xfId="0" applyAlignment="1">
      <alignment horizontal="center" vertical="center"/>
    </xf>
    <xf numFmtId="0" fontId="3" fillId="0" borderId="21" xfId="0" applyFont="1" applyBorder="1" applyAlignment="1">
      <alignment horizontal="left" vertical="center"/>
    </xf>
    <xf numFmtId="0" fontId="9" fillId="0" borderId="8"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4" fillId="0" borderId="0" xfId="0" applyFont="1" applyAlignment="1" applyProtection="1">
      <alignment vertical="top" wrapText="1"/>
      <protection locked="0"/>
    </xf>
    <xf numFmtId="0" fontId="15" fillId="0" borderId="25" xfId="0" applyFont="1" applyBorder="1" applyAlignment="1">
      <alignment horizontal="center" vertical="center"/>
    </xf>
    <xf numFmtId="0" fontId="15" fillId="0" borderId="29" xfId="0" applyFont="1" applyBorder="1" applyAlignment="1">
      <alignment horizontal="center" vertical="center"/>
    </xf>
    <xf numFmtId="0" fontId="15" fillId="0" borderId="26" xfId="0" applyFont="1" applyBorder="1" applyAlignment="1">
      <alignment horizontal="center" vertical="center"/>
    </xf>
    <xf numFmtId="0" fontId="15" fillId="0" borderId="30" xfId="0" applyFont="1" applyBorder="1" applyAlignment="1">
      <alignment horizontal="center" vertical="center"/>
    </xf>
    <xf numFmtId="0" fontId="15" fillId="0" borderId="0" xfId="0" applyFont="1" applyAlignment="1">
      <alignment horizontal="center" vertical="center"/>
    </xf>
    <xf numFmtId="0" fontId="15" fillId="0" borderId="31"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8" xfId="0" applyFont="1" applyBorder="1" applyAlignment="1">
      <alignment horizontal="center" vertical="center"/>
    </xf>
    <xf numFmtId="38" fontId="9" fillId="0" borderId="20" xfId="1" applyFont="1" applyBorder="1" applyAlignment="1" applyProtection="1">
      <alignment horizontal="center" vertical="center" shrinkToFit="1"/>
      <protection locked="0"/>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0" xfId="0" applyFont="1" applyAlignment="1" applyProtection="1">
      <alignment horizontal="center" vertical="center" shrinkToFit="1"/>
      <protection locked="0"/>
    </xf>
    <xf numFmtId="38" fontId="3" fillId="0" borderId="0" xfId="0" applyNumberFormat="1" applyFont="1" applyAlignment="1">
      <alignment horizontal="center" vertical="center" shrinkToFit="1"/>
    </xf>
    <xf numFmtId="0" fontId="9" fillId="0" borderId="23" xfId="0" applyFont="1" applyBorder="1" applyAlignment="1" applyProtection="1">
      <alignment horizontal="center" vertical="center"/>
      <protection locked="0"/>
    </xf>
    <xf numFmtId="0" fontId="4" fillId="0" borderId="0" xfId="0" applyFont="1" applyAlignment="1">
      <alignment horizontal="left" vertical="top" wrapText="1"/>
    </xf>
    <xf numFmtId="38" fontId="9" fillId="0" borderId="20" xfId="0" applyNumberFormat="1" applyFont="1" applyBorder="1" applyAlignment="1">
      <alignment horizontal="center" vertical="center" shrinkToFit="1"/>
    </xf>
    <xf numFmtId="0" fontId="9" fillId="0" borderId="0" xfId="0" applyFont="1" applyAlignment="1">
      <alignment horizontal="center" vertical="center"/>
    </xf>
    <xf numFmtId="0" fontId="9" fillId="0" borderId="21" xfId="0" applyFont="1" applyBorder="1" applyAlignment="1">
      <alignment horizontal="left" vertical="center"/>
    </xf>
    <xf numFmtId="0" fontId="9" fillId="0" borderId="21" xfId="0" applyFont="1" applyBorder="1" applyAlignment="1">
      <alignment horizontal="center" vertical="center"/>
    </xf>
    <xf numFmtId="0" fontId="3" fillId="0" borderId="0" xfId="0" applyFont="1" applyAlignment="1">
      <alignment horizontal="left" vertical="center"/>
    </xf>
    <xf numFmtId="38" fontId="9" fillId="0" borderId="21" xfId="1" applyFont="1" applyBorder="1" applyAlignment="1">
      <alignment horizontal="center" vertical="center" shrinkToFit="1"/>
    </xf>
    <xf numFmtId="0" fontId="3" fillId="0" borderId="0" xfId="0" applyFont="1" applyAlignment="1">
      <alignment vertical="top" wrapText="1"/>
    </xf>
    <xf numFmtId="38" fontId="9" fillId="0" borderId="21" xfId="0" applyNumberFormat="1" applyFont="1" applyBorder="1" applyAlignment="1">
      <alignment horizontal="center" vertical="center" shrinkToFit="1"/>
    </xf>
    <xf numFmtId="0" fontId="9" fillId="0" borderId="0" xfId="0" applyFont="1" applyAlignment="1">
      <alignment horizontal="center" vertical="center" shrinkToFit="1"/>
    </xf>
    <xf numFmtId="0" fontId="10" fillId="4" borderId="0" xfId="0" applyFont="1" applyFill="1" applyAlignment="1" applyProtection="1">
      <alignment horizontal="left" vertical="center" shrinkToFit="1"/>
      <protection locked="0"/>
    </xf>
    <xf numFmtId="0" fontId="9" fillId="0" borderId="21" xfId="0" applyFont="1" applyBorder="1" applyAlignment="1">
      <alignment horizontal="center" vertical="center" shrinkToFit="1"/>
    </xf>
    <xf numFmtId="40" fontId="9" fillId="0" borderId="21" xfId="1" applyNumberFormat="1" applyFont="1" applyBorder="1" applyAlignment="1">
      <alignment horizontal="right" vertical="center"/>
    </xf>
    <xf numFmtId="0" fontId="10" fillId="0" borderId="21" xfId="0" applyFont="1" applyBorder="1" applyAlignment="1">
      <alignment horizontal="center" vertical="center" shrinkToFit="1"/>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10" fillId="2" borderId="20" xfId="0" applyFont="1" applyFill="1" applyBorder="1" applyAlignment="1" applyProtection="1">
      <alignment horizontal="left" vertical="center" wrapText="1" shrinkToFit="1"/>
      <protection locked="0"/>
    </xf>
    <xf numFmtId="0" fontId="9" fillId="4" borderId="0" xfId="0" applyFont="1" applyFill="1" applyAlignment="1" applyProtection="1">
      <alignment horizontal="center" vertical="center"/>
      <protection locked="0"/>
    </xf>
    <xf numFmtId="0" fontId="10" fillId="4" borderId="20" xfId="0" applyFont="1" applyFill="1" applyBorder="1" applyAlignment="1" applyProtection="1">
      <alignment horizontal="left" vertical="center" wrapText="1"/>
      <protection locked="0"/>
    </xf>
    <xf numFmtId="0" fontId="10" fillId="0" borderId="0" xfId="0" applyFont="1" applyAlignment="1" applyProtection="1">
      <alignment horizontal="left" vertical="top" wrapText="1" shrinkToFit="1"/>
      <protection locked="0"/>
    </xf>
    <xf numFmtId="0" fontId="10" fillId="0" borderId="2" xfId="0" applyFont="1" applyBorder="1" applyAlignment="1" applyProtection="1">
      <alignment horizontal="left" vertical="top" wrapText="1" shrinkToFit="1"/>
      <protection locked="0"/>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9" fillId="4" borderId="0" xfId="0" applyFont="1" applyFill="1" applyAlignment="1" applyProtection="1">
      <alignment horizontal="center" vertical="center" shrinkToFit="1"/>
      <protection locked="0"/>
    </xf>
    <xf numFmtId="0" fontId="9" fillId="0" borderId="24" xfId="0" applyFont="1" applyBorder="1" applyAlignment="1">
      <alignment horizontal="left" vertical="center"/>
    </xf>
    <xf numFmtId="0" fontId="9"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4099" name="Text Box 3">
          <a:extLst>
            <a:ext uri="{FF2B5EF4-FFF2-40B4-BE49-F238E27FC236}">
              <a16:creationId xmlns:a16="http://schemas.microsoft.com/office/drawing/2014/main" id="{00000000-0008-0000-0000-0000031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100" name="Text Box 4">
          <a:extLst>
            <a:ext uri="{FF2B5EF4-FFF2-40B4-BE49-F238E27FC236}">
              <a16:creationId xmlns:a16="http://schemas.microsoft.com/office/drawing/2014/main" id="{00000000-0008-0000-0000-0000041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101" name="Text Box 5">
          <a:extLst>
            <a:ext uri="{FF2B5EF4-FFF2-40B4-BE49-F238E27FC236}">
              <a16:creationId xmlns:a16="http://schemas.microsoft.com/office/drawing/2014/main" id="{00000000-0008-0000-0000-0000051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102" name="Text Box 6">
          <a:extLst>
            <a:ext uri="{FF2B5EF4-FFF2-40B4-BE49-F238E27FC236}">
              <a16:creationId xmlns:a16="http://schemas.microsoft.com/office/drawing/2014/main" id="{00000000-0008-0000-0000-0000061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76200</xdr:colOff>
      <xdr:row>71</xdr:row>
      <xdr:rowOff>85725</xdr:rowOff>
    </xdr:from>
    <xdr:to>
      <xdr:col>25</xdr:col>
      <xdr:colOff>47625</xdr:colOff>
      <xdr:row>71</xdr:row>
      <xdr:rowOff>95250</xdr:rowOff>
    </xdr:to>
    <xdr:sp macro="" textlink="">
      <xdr:nvSpPr>
        <xdr:cNvPr id="2267" name="Line 7">
          <a:extLst>
            <a:ext uri="{FF2B5EF4-FFF2-40B4-BE49-F238E27FC236}">
              <a16:creationId xmlns:a16="http://schemas.microsoft.com/office/drawing/2014/main" id="{00000000-0008-0000-0100-0000DB080000}"/>
            </a:ext>
          </a:extLst>
        </xdr:cNvPr>
        <xdr:cNvSpPr>
          <a:spLocks noChangeShapeType="1"/>
        </xdr:cNvSpPr>
      </xdr:nvSpPr>
      <xdr:spPr bwMode="auto">
        <a:xfrm>
          <a:off x="2228850" y="10839450"/>
          <a:ext cx="191452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360</xdr:row>
      <xdr:rowOff>114300</xdr:rowOff>
    </xdr:from>
    <xdr:to>
      <xdr:col>14</xdr:col>
      <xdr:colOff>57150</xdr:colOff>
      <xdr:row>360</xdr:row>
      <xdr:rowOff>114300</xdr:rowOff>
    </xdr:to>
    <xdr:sp macro="" textlink="">
      <xdr:nvSpPr>
        <xdr:cNvPr id="2268" name="Line 13">
          <a:extLst>
            <a:ext uri="{FF2B5EF4-FFF2-40B4-BE49-F238E27FC236}">
              <a16:creationId xmlns:a16="http://schemas.microsoft.com/office/drawing/2014/main" id="{00000000-0008-0000-0100-0000DC080000}"/>
            </a:ext>
          </a:extLst>
        </xdr:cNvPr>
        <xdr:cNvSpPr>
          <a:spLocks noChangeShapeType="1"/>
        </xdr:cNvSpPr>
      </xdr:nvSpPr>
      <xdr:spPr bwMode="auto">
        <a:xfrm>
          <a:off x="85725" y="48939450"/>
          <a:ext cx="228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260</xdr:row>
      <xdr:rowOff>95250</xdr:rowOff>
    </xdr:from>
    <xdr:to>
      <xdr:col>41</xdr:col>
      <xdr:colOff>19050</xdr:colOff>
      <xdr:row>310</xdr:row>
      <xdr:rowOff>85725</xdr:rowOff>
    </xdr:to>
    <xdr:sp macro="" textlink="">
      <xdr:nvSpPr>
        <xdr:cNvPr id="2269" name="Line 14">
          <a:extLst>
            <a:ext uri="{FF2B5EF4-FFF2-40B4-BE49-F238E27FC236}">
              <a16:creationId xmlns:a16="http://schemas.microsoft.com/office/drawing/2014/main" id="{00000000-0008-0000-0100-0000DD080000}"/>
            </a:ext>
          </a:extLst>
        </xdr:cNvPr>
        <xdr:cNvSpPr>
          <a:spLocks noChangeShapeType="1"/>
        </xdr:cNvSpPr>
      </xdr:nvSpPr>
      <xdr:spPr bwMode="auto">
        <a:xfrm>
          <a:off x="247650" y="33699450"/>
          <a:ext cx="6457950" cy="652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362</xdr:row>
      <xdr:rowOff>19050</xdr:rowOff>
    </xdr:from>
    <xdr:to>
      <xdr:col>43</xdr:col>
      <xdr:colOff>9525</xdr:colOff>
      <xdr:row>371</xdr:row>
      <xdr:rowOff>0</xdr:rowOff>
    </xdr:to>
    <xdr:cxnSp macro="">
      <xdr:nvCxnSpPr>
        <xdr:cNvPr id="5" name="直線コネクタ 4">
          <a:extLst>
            <a:ext uri="{FF2B5EF4-FFF2-40B4-BE49-F238E27FC236}">
              <a16:creationId xmlns:a16="http://schemas.microsoft.com/office/drawing/2014/main" id="{9ADCFC3F-F27E-4898-A02B-05A1989C1FF3}"/>
            </a:ext>
          </a:extLst>
        </xdr:cNvPr>
        <xdr:cNvCxnSpPr/>
      </xdr:nvCxnSpPr>
      <xdr:spPr>
        <a:xfrm>
          <a:off x="38100" y="49206150"/>
          <a:ext cx="6981825" cy="1809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319</xdr:row>
      <xdr:rowOff>24653</xdr:rowOff>
    </xdr:from>
    <xdr:to>
      <xdr:col>78</xdr:col>
      <xdr:colOff>76200</xdr:colOff>
      <xdr:row>329</xdr:row>
      <xdr:rowOff>134471</xdr:rowOff>
    </xdr:to>
    <xdr:sp macro="" textlink="">
      <xdr:nvSpPr>
        <xdr:cNvPr id="6" name="AutoShape 92"/>
        <xdr:cNvSpPr>
          <a:spLocks noChangeArrowheads="1"/>
        </xdr:cNvSpPr>
      </xdr:nvSpPr>
      <xdr:spPr bwMode="auto">
        <a:xfrm>
          <a:off x="7272618" y="40769241"/>
          <a:ext cx="3897406" cy="1645024"/>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報告書第四面「建築設備に係る不具合等の状況」の入力内容は概要書第一面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５．建築設備に係る不具合等の状況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46</xdr:col>
      <xdr:colOff>0</xdr:colOff>
      <xdr:row>38</xdr:row>
      <xdr:rowOff>81803</xdr:rowOff>
    </xdr:from>
    <xdr:to>
      <xdr:col>78</xdr:col>
      <xdr:colOff>57150</xdr:colOff>
      <xdr:row>47</xdr:row>
      <xdr:rowOff>89647</xdr:rowOff>
    </xdr:to>
    <xdr:sp macro="" textlink="">
      <xdr:nvSpPr>
        <xdr:cNvPr id="7" name="AutoShape 92"/>
        <xdr:cNvSpPr>
          <a:spLocks noChangeArrowheads="1"/>
        </xdr:cNvSpPr>
      </xdr:nvSpPr>
      <xdr:spPr bwMode="auto">
        <a:xfrm>
          <a:off x="7272618" y="5102038"/>
          <a:ext cx="3878356" cy="1688727"/>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ロ．指摘の概要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ニ．その他の特記事項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への記入事項が多く欄が不足する場合は、別紙を作成し、記載してください。この際、報告書及び概要書共に同内容の別紙を添付してください。</a:t>
          </a:r>
          <a:endParaRPr lang="ja-JP" altLang="en-US" sz="1600" b="1" i="0" u="none" strike="noStrike" baseline="0">
            <a:solidFill>
              <a:srgbClr val="FF0000"/>
            </a:solidFill>
            <a:latin typeface="ＭＳ Ｐゴシック"/>
            <a:ea typeface="ＭＳ Ｐゴシック"/>
          </a:endParaRP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50</xdr:col>
      <xdr:colOff>127746</xdr:colOff>
      <xdr:row>7</xdr:row>
      <xdr:rowOff>95250</xdr:rowOff>
    </xdr:from>
    <xdr:to>
      <xdr:col>77</xdr:col>
      <xdr:colOff>130548</xdr:colOff>
      <xdr:row>15</xdr:row>
      <xdr:rowOff>126065</xdr:rowOff>
    </xdr:to>
    <xdr:sp macro="" textlink="">
      <xdr:nvSpPr>
        <xdr:cNvPr id="8" name="AutoShape 92"/>
        <xdr:cNvSpPr>
          <a:spLocks noChangeArrowheads="1"/>
        </xdr:cNvSpPr>
      </xdr:nvSpPr>
      <xdr:spPr bwMode="auto">
        <a:xfrm>
          <a:off x="8890746" y="1428750"/>
          <a:ext cx="5146302" cy="1173815"/>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報告者氏名</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と</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２</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管理者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は同一の方である必要があります。</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13</xdr:col>
      <xdr:colOff>85725</xdr:colOff>
      <xdr:row>83</xdr:row>
      <xdr:rowOff>95250</xdr:rowOff>
    </xdr:from>
    <xdr:to>
      <xdr:col>25</xdr:col>
      <xdr:colOff>76200</xdr:colOff>
      <xdr:row>83</xdr:row>
      <xdr:rowOff>95250</xdr:rowOff>
    </xdr:to>
    <xdr:sp macro="" textlink="">
      <xdr:nvSpPr>
        <xdr:cNvPr id="3176" name="Line 1">
          <a:extLst>
            <a:ext uri="{FF2B5EF4-FFF2-40B4-BE49-F238E27FC236}">
              <a16:creationId xmlns:a16="http://schemas.microsoft.com/office/drawing/2014/main" id="{00000000-0008-0000-0300-0000680C0000}"/>
            </a:ext>
          </a:extLst>
        </xdr:cNvPr>
        <xdr:cNvSpPr>
          <a:spLocks noChangeShapeType="1"/>
        </xdr:cNvSpPr>
      </xdr:nvSpPr>
      <xdr:spPr bwMode="auto">
        <a:xfrm>
          <a:off x="2238375" y="12011025"/>
          <a:ext cx="1933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226</xdr:row>
      <xdr:rowOff>57150</xdr:rowOff>
    </xdr:from>
    <xdr:to>
      <xdr:col>40</xdr:col>
      <xdr:colOff>57150</xdr:colOff>
      <xdr:row>262</xdr:row>
      <xdr:rowOff>104775</xdr:rowOff>
    </xdr:to>
    <xdr:sp macro="" textlink="">
      <xdr:nvSpPr>
        <xdr:cNvPr id="3177" name="Line 4">
          <a:extLst>
            <a:ext uri="{FF2B5EF4-FFF2-40B4-BE49-F238E27FC236}">
              <a16:creationId xmlns:a16="http://schemas.microsoft.com/office/drawing/2014/main" id="{00000000-0008-0000-0300-0000690C0000}"/>
            </a:ext>
          </a:extLst>
        </xdr:cNvPr>
        <xdr:cNvSpPr>
          <a:spLocks noChangeShapeType="1"/>
        </xdr:cNvSpPr>
      </xdr:nvSpPr>
      <xdr:spPr bwMode="auto">
        <a:xfrm>
          <a:off x="219075" y="30318075"/>
          <a:ext cx="6362700" cy="5124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81643</xdr:colOff>
      <xdr:row>43</xdr:row>
      <xdr:rowOff>103414</xdr:rowOff>
    </xdr:from>
    <xdr:to>
      <xdr:col>74</xdr:col>
      <xdr:colOff>42183</xdr:colOff>
      <xdr:row>54</xdr:row>
      <xdr:rowOff>65634</xdr:rowOff>
    </xdr:to>
    <xdr:sp macro="" textlink="">
      <xdr:nvSpPr>
        <xdr:cNvPr id="4" name="AutoShape 92"/>
        <xdr:cNvSpPr>
          <a:spLocks noChangeArrowheads="1"/>
        </xdr:cNvSpPr>
      </xdr:nvSpPr>
      <xdr:spPr bwMode="auto">
        <a:xfrm>
          <a:off x="7606393" y="6049735"/>
          <a:ext cx="4369254" cy="1350149"/>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報告書第四面「建築設備に係る不具合等の状況」の入力内容は概要書第一面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５．建築設備に係る不具合等の状況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47</xdr:col>
      <xdr:colOff>81643</xdr:colOff>
      <xdr:row>32</xdr:row>
      <xdr:rowOff>54429</xdr:rowOff>
    </xdr:from>
    <xdr:to>
      <xdr:col>74</xdr:col>
      <xdr:colOff>13608</xdr:colOff>
      <xdr:row>43</xdr:row>
      <xdr:rowOff>49626</xdr:rowOff>
    </xdr:to>
    <xdr:sp macro="" textlink="">
      <xdr:nvSpPr>
        <xdr:cNvPr id="5" name="AutoShape 92"/>
        <xdr:cNvSpPr>
          <a:spLocks noChangeArrowheads="1"/>
        </xdr:cNvSpPr>
      </xdr:nvSpPr>
      <xdr:spPr bwMode="auto">
        <a:xfrm>
          <a:off x="7606393" y="4640036"/>
          <a:ext cx="4340679" cy="1355911"/>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ロ．指摘の概要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ニ．その他の特記事項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への記入事項が多く欄が不足する場合は、別紙を作成し、記載してください。この際、報告書及び概要書共に同内容の別紙を添付してください。</a:t>
          </a:r>
          <a:endParaRPr lang="ja-JP" altLang="en-US" sz="1600" b="1" i="0" u="none" strike="noStrike" baseline="0">
            <a:solidFill>
              <a:srgbClr val="FF0000"/>
            </a:solidFill>
            <a:latin typeface="ＭＳ Ｐゴシック"/>
            <a:ea typeface="ＭＳ Ｐゴシック"/>
          </a:endParaRP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zoomScaleNormal="100" zoomScaleSheetLayoutView="55" workbookViewId="0">
      <selection activeCell="E9" sqref="E9"/>
    </sheetView>
  </sheetViews>
  <sheetFormatPr defaultColWidth="8.875" defaultRowHeight="13.5"/>
  <cols>
    <col min="1" max="1" width="4" style="13" customWidth="1"/>
    <col min="2" max="16384" width="8.875" style="13"/>
  </cols>
  <sheetData>
    <row r="1" spans="1:2" ht="20.100000000000001" customHeight="1">
      <c r="A1" s="13" t="s">
        <v>458</v>
      </c>
    </row>
    <row r="2" spans="1:2" ht="20.100000000000001" customHeight="1"/>
    <row r="3" spans="1:2" ht="20.100000000000001" customHeight="1">
      <c r="A3" s="14" t="s">
        <v>459</v>
      </c>
    </row>
    <row r="4" spans="1:2" ht="20.100000000000001" customHeight="1">
      <c r="A4" s="14"/>
    </row>
    <row r="5" spans="1:2" ht="20.100000000000001" customHeight="1">
      <c r="A5" s="15" t="s">
        <v>460</v>
      </c>
    </row>
    <row r="6" spans="1:2" ht="20.100000000000001" customHeight="1">
      <c r="A6" s="15"/>
      <c r="B6" s="13" t="s">
        <v>578</v>
      </c>
    </row>
    <row r="7" spans="1:2" ht="20.100000000000001" customHeight="1">
      <c r="A7" s="15"/>
      <c r="B7" s="13" t="s">
        <v>461</v>
      </c>
    </row>
    <row r="8" spans="1:2" ht="20.100000000000001" customHeight="1">
      <c r="A8" s="15"/>
    </row>
    <row r="9" spans="1:2" ht="20.100000000000001" customHeight="1">
      <c r="A9" s="15" t="s">
        <v>462</v>
      </c>
    </row>
    <row r="10" spans="1:2" ht="20.100000000000001" customHeight="1">
      <c r="B10" s="13" t="s">
        <v>463</v>
      </c>
    </row>
    <row r="11" spans="1:2" ht="20.100000000000001" customHeight="1">
      <c r="B11" s="13" t="s">
        <v>464</v>
      </c>
    </row>
    <row r="12" spans="1:2" ht="20.100000000000001" customHeight="1"/>
    <row r="13" spans="1:2" ht="20.100000000000001" customHeight="1">
      <c r="A13" s="15" t="s">
        <v>465</v>
      </c>
    </row>
    <row r="14" spans="1:2" ht="20.100000000000001" customHeight="1">
      <c r="A14" s="15"/>
      <c r="B14" s="13" t="s">
        <v>466</v>
      </c>
    </row>
    <row r="15" spans="1:2" ht="20.100000000000001" customHeight="1">
      <c r="A15" s="15"/>
      <c r="B15" s="13" t="s">
        <v>467</v>
      </c>
    </row>
    <row r="16" spans="1:2" ht="20.100000000000001" customHeight="1">
      <c r="A16" s="15"/>
      <c r="B16" s="13" t="s">
        <v>468</v>
      </c>
    </row>
    <row r="17" spans="1:10" ht="20.100000000000001" customHeight="1">
      <c r="A17" s="15"/>
      <c r="B17" s="13" t="s">
        <v>469</v>
      </c>
    </row>
    <row r="18" spans="1:10" ht="20.100000000000001" customHeight="1">
      <c r="B18" s="13" t="s">
        <v>470</v>
      </c>
    </row>
    <row r="19" spans="1:10" ht="20.100000000000001" customHeight="1">
      <c r="B19" s="16" t="s">
        <v>471</v>
      </c>
    </row>
    <row r="20" spans="1:10" ht="20.100000000000001" customHeight="1"/>
    <row r="21" spans="1:10" ht="20.100000000000001" customHeight="1">
      <c r="A21" s="15" t="s">
        <v>472</v>
      </c>
    </row>
    <row r="22" spans="1:10" ht="20.100000000000001" customHeight="1">
      <c r="A22" s="15"/>
      <c r="B22" s="13" t="s">
        <v>473</v>
      </c>
    </row>
    <row r="23" spans="1:10" ht="20.100000000000001" customHeight="1">
      <c r="A23" s="15"/>
      <c r="B23" s="13" t="s">
        <v>474</v>
      </c>
    </row>
    <row r="24" spans="1:10" ht="20.100000000000001" customHeight="1">
      <c r="B24" s="13" t="s">
        <v>475</v>
      </c>
    </row>
    <row r="25" spans="1:10" ht="20.100000000000001" customHeight="1">
      <c r="B25" s="13" t="s">
        <v>476</v>
      </c>
    </row>
    <row r="26" spans="1:10" ht="20.100000000000001" customHeight="1">
      <c r="B26" s="13" t="s">
        <v>477</v>
      </c>
    </row>
    <row r="27" spans="1:10" ht="20.100000000000001" customHeight="1">
      <c r="B27" s="13" t="s">
        <v>478</v>
      </c>
    </row>
    <row r="28" spans="1:10" ht="15" customHeight="1"/>
    <row r="29" spans="1:10" ht="17.25">
      <c r="A29" s="14"/>
    </row>
    <row r="30" spans="1:10" ht="9.6" customHeight="1">
      <c r="A30" s="14"/>
    </row>
    <row r="31" spans="1:10">
      <c r="A31" s="15"/>
      <c r="B31" s="71"/>
      <c r="C31" s="71"/>
      <c r="D31" s="71"/>
      <c r="E31" s="71"/>
      <c r="F31" s="71"/>
      <c r="G31" s="71"/>
      <c r="H31" s="71"/>
      <c r="I31" s="71"/>
      <c r="J31" s="71"/>
    </row>
    <row r="32" spans="1:10" ht="9.6" customHeight="1">
      <c r="A32" s="15"/>
      <c r="B32" s="17"/>
      <c r="C32" s="17"/>
      <c r="D32" s="17"/>
      <c r="E32" s="17"/>
      <c r="F32" s="17"/>
      <c r="G32" s="17"/>
      <c r="H32" s="17"/>
      <c r="I32" s="17"/>
      <c r="J32" s="17"/>
    </row>
    <row r="33" spans="1:2">
      <c r="A33" s="15"/>
      <c r="B33" s="18"/>
    </row>
    <row r="34" spans="1:2">
      <c r="B34" s="18"/>
    </row>
    <row r="35" spans="1:2">
      <c r="B35" s="18"/>
    </row>
  </sheetData>
  <sheetProtection selectLockedCells="1" selectUnlockedCells="1"/>
  <mergeCells count="1">
    <mergeCell ref="B31:J31"/>
  </mergeCells>
  <phoneticPr fontId="2"/>
  <pageMargins left="0.78740157480314965" right="0.39370078740157483" top="0.59055118110236227" bottom="0.39370078740157483" header="0.51181102362204722" footer="0.31496062992125984"/>
  <pageSetup paperSize="9" orientation="portrait" horizontalDpi="1200" verticalDpi="1200" r:id="rId1"/>
  <headerFooter alignWithMargins="0"/>
  <rowBreaks count="1" manualBreakCount="1">
    <brk id="96"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371"/>
  <sheetViews>
    <sheetView view="pageBreakPreview" topLeftCell="A5" zoomScaleNormal="100" zoomScaleSheetLayoutView="100" workbookViewId="0">
      <selection activeCell="CK338" sqref="CK338"/>
    </sheetView>
  </sheetViews>
  <sheetFormatPr defaultColWidth="2.125" defaultRowHeight="12.75" customHeight="1"/>
  <cols>
    <col min="1" max="1" width="2.125" style="37" customWidth="1"/>
    <col min="2" max="2" width="2.75" style="37" customWidth="1"/>
    <col min="3" max="43" width="2.125" style="37" customWidth="1"/>
    <col min="44" max="44" width="2" style="1" customWidth="1"/>
    <col min="45" max="46" width="2.125" style="1" customWidth="1"/>
    <col min="47" max="47" width="19.625" style="1" hidden="1" customWidth="1"/>
    <col min="48" max="48" width="17.5" style="1" hidden="1" customWidth="1"/>
    <col min="49" max="49" width="19.875" style="1" hidden="1" customWidth="1"/>
    <col min="50" max="50" width="0.125" style="66" customWidth="1"/>
    <col min="51" max="52" width="2.125" style="1" customWidth="1"/>
    <col min="53" max="53" width="2.125" style="1"/>
    <col min="54" max="54" width="2" style="1" customWidth="1"/>
    <col min="55" max="55" width="0.375" style="1" hidden="1" customWidth="1"/>
    <col min="56" max="57" width="2.125" style="1" hidden="1" customWidth="1"/>
    <col min="58" max="58" width="0.625" style="1" customWidth="1"/>
    <col min="59" max="16384" width="2.125" style="1"/>
  </cols>
  <sheetData>
    <row r="1" spans="1:43" ht="12.75" customHeight="1">
      <c r="A1" s="56" t="s">
        <v>0</v>
      </c>
      <c r="B1" s="56" t="s">
        <v>1</v>
      </c>
      <c r="C1" s="56" t="s">
        <v>2</v>
      </c>
      <c r="D1" s="56" t="s">
        <v>3</v>
      </c>
      <c r="E1" s="56" t="s">
        <v>4</v>
      </c>
      <c r="F1" s="56" t="s">
        <v>330</v>
      </c>
      <c r="G1" s="56" t="s">
        <v>479</v>
      </c>
      <c r="H1" s="56" t="s">
        <v>6</v>
      </c>
      <c r="I1" s="56" t="s">
        <v>7</v>
      </c>
      <c r="J1" s="37" t="s">
        <v>331</v>
      </c>
      <c r="K1" s="37" t="s">
        <v>0</v>
      </c>
      <c r="L1" s="37" t="s">
        <v>3</v>
      </c>
      <c r="M1" s="37" t="s">
        <v>9</v>
      </c>
      <c r="N1" s="37" t="s">
        <v>309</v>
      </c>
      <c r="O1" s="37" t="s">
        <v>0</v>
      </c>
      <c r="P1" s="37" t="s">
        <v>479</v>
      </c>
      <c r="Q1" s="37" t="s">
        <v>9</v>
      </c>
      <c r="R1" s="37" t="s">
        <v>28</v>
      </c>
      <c r="S1" s="37" t="s">
        <v>480</v>
      </c>
      <c r="T1" s="37" t="s">
        <v>28</v>
      </c>
      <c r="U1" s="37" t="s">
        <v>480</v>
      </c>
      <c r="V1" s="37" t="s">
        <v>10</v>
      </c>
      <c r="W1" s="37" t="s">
        <v>11</v>
      </c>
      <c r="X1" s="37" t="s">
        <v>95</v>
      </c>
      <c r="Y1" s="37" t="s">
        <v>322</v>
      </c>
      <c r="Z1" s="37" t="s">
        <v>386</v>
      </c>
      <c r="AA1" s="37">
        <v>4</v>
      </c>
      <c r="AB1" s="37" t="s">
        <v>387</v>
      </c>
      <c r="AO1" s="162" t="s">
        <v>179</v>
      </c>
      <c r="AP1" s="163"/>
      <c r="AQ1" s="164"/>
    </row>
    <row r="2" spans="1:43" ht="12.75" customHeight="1">
      <c r="S2" s="56" t="s">
        <v>12</v>
      </c>
      <c r="T2" s="56" t="s">
        <v>13</v>
      </c>
      <c r="U2" s="56" t="s">
        <v>148</v>
      </c>
      <c r="V2" s="56" t="s">
        <v>15</v>
      </c>
      <c r="W2" s="56" t="s">
        <v>16</v>
      </c>
      <c r="X2" s="56" t="s">
        <v>17</v>
      </c>
      <c r="Y2" s="56" t="s">
        <v>18</v>
      </c>
      <c r="AO2" s="165"/>
      <c r="AP2" s="166"/>
      <c r="AQ2" s="167"/>
    </row>
    <row r="3" spans="1:43" ht="12.75" customHeight="1" thickBot="1">
      <c r="P3" s="37" t="s">
        <v>8</v>
      </c>
      <c r="Q3" s="37" t="s">
        <v>21</v>
      </c>
      <c r="R3" s="37" t="s">
        <v>22</v>
      </c>
      <c r="S3" s="37" t="s">
        <v>179</v>
      </c>
      <c r="T3" s="37" t="s">
        <v>158</v>
      </c>
      <c r="U3" s="37" t="s">
        <v>8</v>
      </c>
      <c r="V3" s="37" t="s">
        <v>177</v>
      </c>
      <c r="W3" s="37" t="s">
        <v>178</v>
      </c>
      <c r="X3" s="37" t="s">
        <v>170</v>
      </c>
      <c r="Y3" s="37" t="s">
        <v>31</v>
      </c>
      <c r="Z3" s="37" t="s">
        <v>307</v>
      </c>
      <c r="AA3" s="37" t="s">
        <v>388</v>
      </c>
      <c r="AB3" s="37" t="s">
        <v>389</v>
      </c>
      <c r="AC3" s="37" t="s">
        <v>481</v>
      </c>
      <c r="AO3" s="168"/>
      <c r="AP3" s="169"/>
      <c r="AQ3" s="170"/>
    </row>
    <row r="4" spans="1:43" ht="12.75" customHeight="1">
      <c r="T4" s="37" t="s">
        <v>390</v>
      </c>
      <c r="U4" s="37" t="s">
        <v>0</v>
      </c>
      <c r="V4" s="37" t="s">
        <v>19</v>
      </c>
      <c r="W4" s="37" t="s">
        <v>20</v>
      </c>
      <c r="X4" s="37" t="s">
        <v>332</v>
      </c>
    </row>
    <row r="5" spans="1:43" ht="12.75" customHeight="1">
      <c r="B5" s="37" t="s">
        <v>21</v>
      </c>
      <c r="C5" s="37" t="s">
        <v>22</v>
      </c>
      <c r="D5" s="37" t="s">
        <v>23</v>
      </c>
      <c r="E5" s="37" t="s">
        <v>24</v>
      </c>
      <c r="F5" s="37" t="s">
        <v>25</v>
      </c>
      <c r="G5" s="37" t="s">
        <v>0</v>
      </c>
      <c r="H5" s="37">
        <v>1</v>
      </c>
      <c r="I5" s="37">
        <v>2</v>
      </c>
      <c r="J5" s="37" t="s">
        <v>9</v>
      </c>
      <c r="K5" s="37" t="s">
        <v>0</v>
      </c>
      <c r="L5" s="37">
        <v>3</v>
      </c>
      <c r="M5" s="37" t="s">
        <v>26</v>
      </c>
      <c r="N5" s="37" t="s">
        <v>330</v>
      </c>
      <c r="O5" s="37" t="s">
        <v>27</v>
      </c>
      <c r="P5" s="37" t="s">
        <v>12</v>
      </c>
      <c r="Q5" s="37" t="s">
        <v>369</v>
      </c>
      <c r="R5" s="37" t="s">
        <v>391</v>
      </c>
      <c r="S5" s="37" t="s">
        <v>367</v>
      </c>
      <c r="T5" s="37" t="s">
        <v>376</v>
      </c>
      <c r="U5" s="37" t="s">
        <v>12</v>
      </c>
      <c r="V5" s="37" t="s">
        <v>13</v>
      </c>
      <c r="W5" s="37" t="s">
        <v>148</v>
      </c>
      <c r="X5" s="37" t="s">
        <v>15</v>
      </c>
      <c r="Y5" s="37" t="s">
        <v>28</v>
      </c>
      <c r="Z5" s="37" t="s">
        <v>29</v>
      </c>
      <c r="AA5" s="37" t="s">
        <v>30</v>
      </c>
      <c r="AB5" s="37" t="s">
        <v>31</v>
      </c>
      <c r="AC5" s="37" t="s">
        <v>16</v>
      </c>
      <c r="AD5" s="37" t="s">
        <v>17</v>
      </c>
      <c r="AE5" s="37" t="s">
        <v>340</v>
      </c>
      <c r="AF5" s="37" t="s">
        <v>341</v>
      </c>
      <c r="AG5" s="37" t="s">
        <v>342</v>
      </c>
      <c r="AH5" s="37" t="s">
        <v>343</v>
      </c>
      <c r="AI5" s="37" t="s">
        <v>392</v>
      </c>
      <c r="AJ5" s="37" t="s">
        <v>330</v>
      </c>
      <c r="AK5" s="37" t="s">
        <v>16</v>
      </c>
      <c r="AL5" s="37" t="s">
        <v>17</v>
      </c>
      <c r="AM5" s="37" t="s">
        <v>18</v>
      </c>
      <c r="AN5" s="37" t="s">
        <v>369</v>
      </c>
      <c r="AO5" s="37" t="s">
        <v>32</v>
      </c>
      <c r="AP5" s="37" t="s">
        <v>33</v>
      </c>
    </row>
    <row r="6" spans="1:43" ht="12.75" customHeight="1">
      <c r="A6" s="37" t="s">
        <v>330</v>
      </c>
      <c r="B6" s="37" t="s">
        <v>34</v>
      </c>
      <c r="C6" s="37" t="s">
        <v>26</v>
      </c>
      <c r="D6" s="37" t="s">
        <v>393</v>
      </c>
      <c r="E6" s="37" t="s">
        <v>394</v>
      </c>
      <c r="F6" s="37" t="s">
        <v>34</v>
      </c>
      <c r="G6" s="37" t="s">
        <v>35</v>
      </c>
      <c r="H6" s="37" t="s">
        <v>395</v>
      </c>
      <c r="I6" s="37" t="s">
        <v>36</v>
      </c>
      <c r="J6" s="37" t="s">
        <v>37</v>
      </c>
      <c r="K6" s="37" t="s">
        <v>38</v>
      </c>
      <c r="L6" s="37" t="s">
        <v>39</v>
      </c>
      <c r="M6" s="37" t="s">
        <v>40</v>
      </c>
      <c r="N6" s="37" t="s">
        <v>41</v>
      </c>
      <c r="O6" s="37" t="s">
        <v>42</v>
      </c>
      <c r="P6" s="37" t="s">
        <v>43</v>
      </c>
    </row>
    <row r="7" spans="1:43" ht="12.75" customHeight="1">
      <c r="B7" s="37" t="s">
        <v>44</v>
      </c>
      <c r="C7" s="37" t="s">
        <v>12</v>
      </c>
      <c r="D7" s="37" t="s">
        <v>45</v>
      </c>
      <c r="E7" s="37" t="s">
        <v>46</v>
      </c>
      <c r="F7" s="37" t="s">
        <v>47</v>
      </c>
      <c r="H7" s="75" t="s">
        <v>443</v>
      </c>
      <c r="I7" s="75"/>
      <c r="J7" s="75"/>
      <c r="K7" s="75"/>
      <c r="L7" s="75"/>
      <c r="M7" s="75"/>
      <c r="N7" s="75"/>
      <c r="O7" s="75"/>
      <c r="P7" s="75"/>
      <c r="Q7" s="37" t="s">
        <v>48</v>
      </c>
    </row>
    <row r="8" spans="1:43" ht="12.75" customHeight="1">
      <c r="AE8" s="83"/>
      <c r="AF8" s="83"/>
      <c r="AG8" s="107"/>
      <c r="AH8" s="107"/>
      <c r="AI8" s="37" t="s">
        <v>49</v>
      </c>
      <c r="AJ8" s="75"/>
      <c r="AK8" s="75"/>
      <c r="AL8" s="37" t="s">
        <v>50</v>
      </c>
      <c r="AM8" s="75"/>
      <c r="AN8" s="75"/>
      <c r="AO8" s="37" t="s">
        <v>51</v>
      </c>
    </row>
    <row r="9" spans="1:43" ht="12.75" customHeight="1">
      <c r="X9" s="150"/>
      <c r="Y9" s="150"/>
      <c r="Z9" s="150"/>
      <c r="AA9" s="150"/>
      <c r="AB9" s="150"/>
      <c r="AC9" s="150"/>
      <c r="AD9" s="150"/>
      <c r="AE9" s="150"/>
      <c r="AF9" s="150"/>
      <c r="AG9" s="150"/>
      <c r="AH9" s="150"/>
      <c r="AI9" s="150"/>
      <c r="AJ9" s="150"/>
      <c r="AK9" s="150"/>
      <c r="AL9" s="150"/>
      <c r="AM9" s="150"/>
      <c r="AN9" s="150"/>
      <c r="AO9" s="150"/>
    </row>
    <row r="10" spans="1:43" ht="12.75" customHeight="1">
      <c r="X10" s="37" t="s">
        <v>16</v>
      </c>
      <c r="Y10" s="37" t="s">
        <v>17</v>
      </c>
      <c r="Z10" s="37" t="s">
        <v>52</v>
      </c>
      <c r="AA10" s="37" t="s">
        <v>53</v>
      </c>
      <c r="AB10" s="37" t="s">
        <v>54</v>
      </c>
      <c r="AC10" s="149"/>
      <c r="AD10" s="149"/>
      <c r="AE10" s="149"/>
      <c r="AF10" s="149"/>
      <c r="AG10" s="149"/>
      <c r="AH10" s="149"/>
      <c r="AI10" s="149"/>
      <c r="AJ10" s="149"/>
      <c r="AK10" s="149"/>
      <c r="AL10" s="149"/>
      <c r="AM10" s="149"/>
      <c r="AN10" s="149"/>
    </row>
    <row r="11" spans="1:43" ht="3.75" customHeight="1"/>
    <row r="12" spans="1:43" ht="5.25"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row>
    <row r="13" spans="1:43" ht="12.75" customHeight="1">
      <c r="X13" s="37" t="s">
        <v>148</v>
      </c>
      <c r="Y13" s="37" t="s">
        <v>15</v>
      </c>
      <c r="Z13" s="37" t="s">
        <v>52</v>
      </c>
      <c r="AA13" s="37" t="s">
        <v>53</v>
      </c>
      <c r="AB13" s="37" t="s">
        <v>54</v>
      </c>
      <c r="AC13" s="75"/>
      <c r="AD13" s="75"/>
      <c r="AE13" s="75"/>
      <c r="AF13" s="75"/>
      <c r="AG13" s="75"/>
      <c r="AH13" s="75"/>
      <c r="AI13" s="75"/>
      <c r="AJ13" s="75"/>
      <c r="AK13" s="75"/>
      <c r="AL13" s="75"/>
      <c r="AM13" s="75"/>
      <c r="AN13" s="75"/>
    </row>
    <row r="14" spans="1:43" ht="5.25" customHeight="1">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row>
    <row r="15" spans="1:43" ht="5.25" customHeight="1"/>
    <row r="16" spans="1:43" ht="12.75" customHeight="1">
      <c r="A16" s="37" t="s">
        <v>345</v>
      </c>
      <c r="B16" s="37">
        <v>1</v>
      </c>
      <c r="C16" s="37" t="s">
        <v>347</v>
      </c>
      <c r="D16" s="37" t="s">
        <v>55</v>
      </c>
      <c r="E16" s="37" t="s">
        <v>56</v>
      </c>
      <c r="F16" s="37" t="s">
        <v>52</v>
      </c>
      <c r="G16" s="37" t="s">
        <v>344</v>
      </c>
    </row>
    <row r="17" spans="1:43" ht="12.75" customHeight="1">
      <c r="B17" s="37" t="s">
        <v>345</v>
      </c>
      <c r="C17" s="37" t="s">
        <v>351</v>
      </c>
      <c r="D17" s="37" t="s">
        <v>347</v>
      </c>
      <c r="E17" s="37" t="s">
        <v>53</v>
      </c>
      <c r="F17" s="37" t="s">
        <v>54</v>
      </c>
      <c r="G17" s="37" t="s">
        <v>58</v>
      </c>
      <c r="H17" s="37" t="s">
        <v>59</v>
      </c>
      <c r="I17" s="37" t="s">
        <v>60</v>
      </c>
      <c r="J17" s="37" t="s">
        <v>61</v>
      </c>
      <c r="K17" s="37" t="s">
        <v>62</v>
      </c>
      <c r="L17" s="37" t="s">
        <v>63</v>
      </c>
      <c r="M17" s="79" t="str">
        <f>ASC(PHONETIC(M18))</f>
        <v/>
      </c>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row>
    <row r="18" spans="1:43" ht="12.75" customHeight="1">
      <c r="B18" s="37" t="s">
        <v>64</v>
      </c>
      <c r="C18" s="37" t="s">
        <v>65</v>
      </c>
      <c r="D18" s="37" t="s">
        <v>66</v>
      </c>
      <c r="E18" s="37" t="s">
        <v>53</v>
      </c>
      <c r="H18" s="37" t="s">
        <v>54</v>
      </c>
      <c r="I18" s="37" t="s">
        <v>63</v>
      </c>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3" ht="12.75" customHeight="1">
      <c r="B19" s="37" t="s">
        <v>64</v>
      </c>
      <c r="C19" s="37" t="s">
        <v>67</v>
      </c>
      <c r="D19" s="37" t="s">
        <v>66</v>
      </c>
      <c r="E19" s="37" t="s">
        <v>68</v>
      </c>
      <c r="F19" s="37" t="s">
        <v>69</v>
      </c>
      <c r="G19" s="37" t="s">
        <v>70</v>
      </c>
      <c r="H19" s="37" t="s">
        <v>4</v>
      </c>
      <c r="I19" s="37" t="s">
        <v>344</v>
      </c>
      <c r="M19" s="86"/>
      <c r="N19" s="86"/>
      <c r="O19" s="86"/>
      <c r="P19" s="86"/>
      <c r="Q19" s="86"/>
      <c r="R19" s="86"/>
      <c r="S19" s="86"/>
      <c r="T19" s="86"/>
      <c r="U19" s="86"/>
      <c r="V19" s="86"/>
    </row>
    <row r="20" spans="1:43" ht="12.75" customHeight="1">
      <c r="B20" s="37" t="s">
        <v>345</v>
      </c>
      <c r="C20" s="37" t="s">
        <v>349</v>
      </c>
      <c r="D20" s="37" t="s">
        <v>347</v>
      </c>
      <c r="E20" s="37" t="s">
        <v>71</v>
      </c>
      <c r="H20" s="37" t="s">
        <v>55</v>
      </c>
      <c r="I20" s="37" t="s">
        <v>344</v>
      </c>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3" ht="12.75" customHeight="1">
      <c r="B21" s="37" t="s">
        <v>345</v>
      </c>
      <c r="C21" s="37" t="s">
        <v>357</v>
      </c>
      <c r="D21" s="37" t="s">
        <v>347</v>
      </c>
      <c r="E21" s="37" t="s">
        <v>72</v>
      </c>
      <c r="F21" s="37" t="s">
        <v>73</v>
      </c>
      <c r="G21" s="37" t="s">
        <v>70</v>
      </c>
      <c r="H21" s="37" t="s">
        <v>4</v>
      </c>
      <c r="I21" s="37" t="s">
        <v>344</v>
      </c>
      <c r="M21" s="86"/>
      <c r="N21" s="86"/>
      <c r="O21" s="86"/>
      <c r="P21" s="86"/>
      <c r="Q21" s="86"/>
      <c r="R21" s="86"/>
      <c r="S21" s="86"/>
      <c r="T21" s="86"/>
      <c r="U21" s="86"/>
      <c r="V21" s="86"/>
      <c r="W21" s="86"/>
      <c r="X21" s="86"/>
      <c r="Y21" s="86"/>
    </row>
    <row r="22" spans="1:43" ht="4.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row>
    <row r="23" spans="1:43" ht="4.5" customHeight="1"/>
    <row r="24" spans="1:43" ht="12.75" customHeight="1">
      <c r="A24" s="37" t="s">
        <v>345</v>
      </c>
      <c r="B24" s="37">
        <v>2</v>
      </c>
      <c r="C24" s="37" t="s">
        <v>347</v>
      </c>
      <c r="D24" s="37" t="s">
        <v>74</v>
      </c>
      <c r="E24" s="37" t="s">
        <v>75</v>
      </c>
      <c r="F24" s="37" t="s">
        <v>52</v>
      </c>
      <c r="G24" s="37" t="s">
        <v>344</v>
      </c>
    </row>
    <row r="25" spans="1:43" ht="12.75" customHeight="1">
      <c r="B25" s="37" t="s">
        <v>345</v>
      </c>
      <c r="C25" s="37" t="s">
        <v>351</v>
      </c>
      <c r="D25" s="37" t="s">
        <v>347</v>
      </c>
      <c r="E25" s="37" t="s">
        <v>53</v>
      </c>
      <c r="F25" s="37" t="s">
        <v>54</v>
      </c>
      <c r="G25" s="37" t="s">
        <v>58</v>
      </c>
      <c r="H25" s="37" t="s">
        <v>59</v>
      </c>
      <c r="I25" s="37" t="s">
        <v>60</v>
      </c>
      <c r="J25" s="37" t="s">
        <v>61</v>
      </c>
      <c r="K25" s="37" t="s">
        <v>62</v>
      </c>
      <c r="L25" s="37" t="s">
        <v>63</v>
      </c>
      <c r="M25" s="79" t="str">
        <f>ASC(PHONETIC(M26))</f>
        <v/>
      </c>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row>
    <row r="26" spans="1:43" ht="12.75" customHeight="1">
      <c r="B26" s="37" t="s">
        <v>64</v>
      </c>
      <c r="C26" s="37" t="s">
        <v>65</v>
      </c>
      <c r="D26" s="37" t="s">
        <v>66</v>
      </c>
      <c r="E26" s="37" t="s">
        <v>53</v>
      </c>
      <c r="H26" s="37" t="s">
        <v>54</v>
      </c>
      <c r="I26" s="37" t="s">
        <v>63</v>
      </c>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row>
    <row r="27" spans="1:43" ht="12.75" customHeight="1">
      <c r="B27" s="37" t="s">
        <v>64</v>
      </c>
      <c r="C27" s="37" t="s">
        <v>67</v>
      </c>
      <c r="D27" s="37" t="s">
        <v>66</v>
      </c>
      <c r="E27" s="37" t="s">
        <v>68</v>
      </c>
      <c r="F27" s="37" t="s">
        <v>69</v>
      </c>
      <c r="G27" s="37" t="s">
        <v>70</v>
      </c>
      <c r="H27" s="37" t="s">
        <v>4</v>
      </c>
      <c r="I27" s="37" t="s">
        <v>344</v>
      </c>
      <c r="M27" s="78"/>
      <c r="N27" s="78"/>
      <c r="O27" s="78"/>
      <c r="P27" s="78"/>
      <c r="Q27" s="78"/>
      <c r="R27" s="78"/>
      <c r="S27" s="78"/>
      <c r="T27" s="78"/>
      <c r="U27" s="78"/>
      <c r="V27" s="78"/>
    </row>
    <row r="28" spans="1:43" ht="12.75" customHeight="1">
      <c r="B28" s="37" t="s">
        <v>345</v>
      </c>
      <c r="C28" s="37" t="s">
        <v>349</v>
      </c>
      <c r="D28" s="37" t="s">
        <v>347</v>
      </c>
      <c r="E28" s="37" t="s">
        <v>71</v>
      </c>
      <c r="H28" s="37" t="s">
        <v>55</v>
      </c>
      <c r="I28" s="37" t="s">
        <v>344</v>
      </c>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row>
    <row r="29" spans="1:43" ht="12.75" customHeight="1">
      <c r="B29" s="37" t="s">
        <v>345</v>
      </c>
      <c r="C29" s="37" t="s">
        <v>357</v>
      </c>
      <c r="D29" s="37" t="s">
        <v>347</v>
      </c>
      <c r="E29" s="37" t="s">
        <v>72</v>
      </c>
      <c r="F29" s="37" t="s">
        <v>73</v>
      </c>
      <c r="G29" s="37" t="s">
        <v>70</v>
      </c>
      <c r="H29" s="37" t="s">
        <v>4</v>
      </c>
      <c r="I29" s="37" t="s">
        <v>344</v>
      </c>
      <c r="M29" s="78"/>
      <c r="N29" s="78"/>
      <c r="O29" s="78"/>
      <c r="P29" s="78"/>
      <c r="Q29" s="78"/>
      <c r="R29" s="78"/>
      <c r="S29" s="78"/>
      <c r="T29" s="78"/>
      <c r="U29" s="78"/>
      <c r="V29" s="78"/>
      <c r="W29" s="78"/>
      <c r="X29" s="78"/>
      <c r="Y29" s="78"/>
    </row>
    <row r="30" spans="1:43" ht="5.25" customHeight="1">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row>
    <row r="31" spans="1:43" ht="5.25" customHeight="1"/>
    <row r="32" spans="1:43" ht="12.75" customHeight="1">
      <c r="A32" s="37" t="s">
        <v>345</v>
      </c>
      <c r="B32" s="37">
        <v>3</v>
      </c>
      <c r="C32" s="37" t="s">
        <v>347</v>
      </c>
      <c r="D32" s="37" t="s">
        <v>16</v>
      </c>
      <c r="E32" s="37" t="s">
        <v>17</v>
      </c>
      <c r="F32" s="37" t="s">
        <v>96</v>
      </c>
      <c r="G32" s="37" t="s">
        <v>97</v>
      </c>
      <c r="H32" s="37" t="s">
        <v>21</v>
      </c>
      <c r="I32" s="37" t="s">
        <v>22</v>
      </c>
      <c r="J32" s="37" t="s">
        <v>98</v>
      </c>
      <c r="K32" s="37" t="s">
        <v>344</v>
      </c>
    </row>
    <row r="33" spans="1:50" ht="12.75" customHeight="1">
      <c r="B33" s="37" t="s">
        <v>345</v>
      </c>
      <c r="C33" s="37" t="s">
        <v>351</v>
      </c>
      <c r="D33" s="37" t="s">
        <v>347</v>
      </c>
      <c r="E33" s="37" t="s">
        <v>55</v>
      </c>
      <c r="F33" s="83" t="s">
        <v>99</v>
      </c>
      <c r="G33" s="83"/>
      <c r="H33" s="37" t="s">
        <v>100</v>
      </c>
      <c r="I33" s="37" t="s">
        <v>137</v>
      </c>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row>
    <row r="34" spans="1:50" ht="12.75" customHeight="1">
      <c r="B34" s="37" t="s">
        <v>138</v>
      </c>
      <c r="C34" s="37" t="s">
        <v>201</v>
      </c>
      <c r="D34" s="37" t="s">
        <v>139</v>
      </c>
      <c r="E34" s="37" t="s">
        <v>54</v>
      </c>
      <c r="F34" s="37" t="s">
        <v>101</v>
      </c>
      <c r="G34" s="37" t="s">
        <v>382</v>
      </c>
      <c r="H34" s="37" t="s">
        <v>396</v>
      </c>
      <c r="I34" s="37" t="s">
        <v>397</v>
      </c>
      <c r="J34" s="37" t="s">
        <v>398</v>
      </c>
      <c r="K34" s="37" t="s">
        <v>399</v>
      </c>
      <c r="L34" s="37" t="s">
        <v>344</v>
      </c>
      <c r="M34" s="79" t="str">
        <f>ASC(PHONETIC(M35))</f>
        <v/>
      </c>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row>
    <row r="35" spans="1:50" ht="12.75" customHeight="1">
      <c r="B35" s="37" t="s">
        <v>345</v>
      </c>
      <c r="C35" s="37" t="s">
        <v>352</v>
      </c>
      <c r="D35" s="37" t="s">
        <v>347</v>
      </c>
      <c r="E35" s="37" t="s">
        <v>54</v>
      </c>
      <c r="H35" s="37" t="s">
        <v>101</v>
      </c>
      <c r="I35" s="37" t="s">
        <v>57</v>
      </c>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row>
    <row r="36" spans="1:50" ht="12.75" customHeight="1">
      <c r="B36" s="37" t="s">
        <v>76</v>
      </c>
      <c r="C36" s="37" t="s">
        <v>312</v>
      </c>
      <c r="D36" s="37" t="s">
        <v>77</v>
      </c>
      <c r="E36" s="37" t="s">
        <v>103</v>
      </c>
      <c r="H36" s="37" t="s">
        <v>104</v>
      </c>
      <c r="I36" s="37" t="s">
        <v>83</v>
      </c>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row>
    <row r="37" spans="1:50" ht="5.2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row>
    <row r="38" spans="1:50" ht="5.25" customHeight="1"/>
    <row r="39" spans="1:50" ht="12.75" customHeight="1">
      <c r="A39" s="37" t="s">
        <v>203</v>
      </c>
      <c r="B39" s="37">
        <v>4</v>
      </c>
      <c r="C39" s="37" t="s">
        <v>204</v>
      </c>
      <c r="D39" s="37" t="s">
        <v>148</v>
      </c>
      <c r="E39" s="37" t="s">
        <v>15</v>
      </c>
      <c r="F39" s="37" t="s">
        <v>105</v>
      </c>
      <c r="G39" s="37" t="s">
        <v>106</v>
      </c>
      <c r="H39" s="37" t="s">
        <v>107</v>
      </c>
      <c r="I39" s="37" t="s">
        <v>108</v>
      </c>
      <c r="J39" s="37" t="s">
        <v>109</v>
      </c>
      <c r="K39" s="37" t="s">
        <v>313</v>
      </c>
      <c r="L39" s="37" t="s">
        <v>110</v>
      </c>
      <c r="M39" s="37" t="s">
        <v>111</v>
      </c>
      <c r="N39" s="37" t="s">
        <v>205</v>
      </c>
    </row>
    <row r="40" spans="1:50" ht="12.75" customHeight="1">
      <c r="B40" s="37" t="s">
        <v>206</v>
      </c>
      <c r="C40" s="37" t="s">
        <v>207</v>
      </c>
      <c r="D40" s="37" t="s">
        <v>208</v>
      </c>
      <c r="E40" s="37" t="s">
        <v>108</v>
      </c>
      <c r="F40" s="37" t="s">
        <v>109</v>
      </c>
      <c r="G40" s="37" t="s">
        <v>313</v>
      </c>
      <c r="H40" s="37" t="s">
        <v>112</v>
      </c>
      <c r="I40" s="37" t="s">
        <v>113</v>
      </c>
      <c r="J40" s="37" t="s">
        <v>205</v>
      </c>
      <c r="O40" s="24"/>
      <c r="P40" s="37" t="s">
        <v>111</v>
      </c>
      <c r="Q40" s="37" t="s">
        <v>114</v>
      </c>
      <c r="R40" s="37" t="s">
        <v>115</v>
      </c>
      <c r="S40" s="37" t="s">
        <v>314</v>
      </c>
      <c r="T40" s="37" t="s">
        <v>108</v>
      </c>
      <c r="U40" s="37" t="s">
        <v>109</v>
      </c>
      <c r="V40" s="37" t="s">
        <v>315</v>
      </c>
      <c r="W40" s="37" t="s">
        <v>324</v>
      </c>
      <c r="Y40" s="37" t="s">
        <v>325</v>
      </c>
      <c r="Z40" s="24"/>
      <c r="AA40" s="37" t="s">
        <v>116</v>
      </c>
      <c r="AB40" s="37" t="s">
        <v>117</v>
      </c>
      <c r="AC40" s="37" t="s">
        <v>118</v>
      </c>
      <c r="AD40" s="37" t="s">
        <v>87</v>
      </c>
      <c r="AE40" s="37" t="s">
        <v>81</v>
      </c>
      <c r="AF40" s="37" t="s">
        <v>171</v>
      </c>
      <c r="AI40" s="24"/>
      <c r="AJ40" s="37" t="s">
        <v>108</v>
      </c>
      <c r="AK40" s="37" t="s">
        <v>109</v>
      </c>
      <c r="AL40" s="37" t="s">
        <v>316</v>
      </c>
      <c r="AM40" s="37" t="s">
        <v>326</v>
      </c>
    </row>
    <row r="41" spans="1:50" ht="21.75" customHeight="1">
      <c r="B41" s="37" t="s">
        <v>327</v>
      </c>
      <c r="C41" s="37" t="s">
        <v>328</v>
      </c>
      <c r="D41" s="37" t="s">
        <v>329</v>
      </c>
      <c r="E41" s="37" t="s">
        <v>108</v>
      </c>
      <c r="F41" s="37" t="s">
        <v>109</v>
      </c>
      <c r="G41" s="37" t="s">
        <v>313</v>
      </c>
      <c r="H41" s="37" t="s">
        <v>110</v>
      </c>
      <c r="I41" s="37" t="s">
        <v>111</v>
      </c>
      <c r="J41" s="37" t="s">
        <v>205</v>
      </c>
      <c r="L41" s="151"/>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row>
    <row r="42" spans="1:50" ht="3" customHeight="1"/>
    <row r="43" spans="1:50" ht="12.75" customHeight="1">
      <c r="B43" s="37" t="s">
        <v>206</v>
      </c>
      <c r="C43" s="37" t="s">
        <v>317</v>
      </c>
      <c r="D43" s="37" t="s">
        <v>208</v>
      </c>
      <c r="E43" s="37" t="s">
        <v>120</v>
      </c>
      <c r="F43" s="37" t="s">
        <v>121</v>
      </c>
      <c r="G43" s="37" t="s">
        <v>122</v>
      </c>
      <c r="H43" s="37" t="s">
        <v>12</v>
      </c>
      <c r="I43" s="37" t="s">
        <v>313</v>
      </c>
      <c r="J43" s="37" t="s">
        <v>56</v>
      </c>
      <c r="K43" s="37" t="s">
        <v>123</v>
      </c>
      <c r="L43" s="37" t="s">
        <v>94</v>
      </c>
      <c r="O43" s="24"/>
      <c r="P43" s="37" t="s">
        <v>56</v>
      </c>
      <c r="R43" s="37" t="s">
        <v>318</v>
      </c>
      <c r="S43" s="83"/>
      <c r="T43" s="83"/>
      <c r="U43" s="107"/>
      <c r="V43" s="107"/>
      <c r="W43" s="37" t="s">
        <v>49</v>
      </c>
      <c r="X43" s="75"/>
      <c r="Y43" s="75"/>
      <c r="Z43" s="37" t="s">
        <v>50</v>
      </c>
      <c r="AA43" s="37" t="s">
        <v>455</v>
      </c>
      <c r="AB43" s="37" t="s">
        <v>120</v>
      </c>
      <c r="AC43" s="37" t="s">
        <v>121</v>
      </c>
      <c r="AD43" s="37" t="s">
        <v>122</v>
      </c>
      <c r="AE43" s="37" t="s">
        <v>12</v>
      </c>
      <c r="AF43" s="37" t="s">
        <v>319</v>
      </c>
      <c r="AI43" s="24"/>
      <c r="AJ43" s="37" t="s">
        <v>123</v>
      </c>
    </row>
    <row r="44" spans="1:50" ht="12.75" customHeight="1">
      <c r="B44" s="37" t="s">
        <v>124</v>
      </c>
      <c r="C44" s="37" t="s">
        <v>125</v>
      </c>
      <c r="D44" s="37" t="s">
        <v>126</v>
      </c>
      <c r="E44" s="37" t="s">
        <v>127</v>
      </c>
      <c r="F44" s="37" t="s">
        <v>128</v>
      </c>
      <c r="G44" s="37" t="s">
        <v>93</v>
      </c>
      <c r="H44" s="37" t="s">
        <v>44</v>
      </c>
      <c r="I44" s="37" t="s">
        <v>32</v>
      </c>
      <c r="J44" s="37" t="s">
        <v>34</v>
      </c>
      <c r="K44" s="37" t="s">
        <v>26</v>
      </c>
      <c r="L44" s="37" t="s">
        <v>209</v>
      </c>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row>
    <row r="45" spans="1:50" ht="12.75" customHeight="1">
      <c r="A45" s="50"/>
      <c r="B45" s="50"/>
      <c r="C45" s="50"/>
      <c r="D45" s="50"/>
      <c r="E45" s="50"/>
      <c r="F45" s="50"/>
      <c r="G45" s="50"/>
      <c r="H45" s="50"/>
      <c r="I45" s="50"/>
      <c r="J45" s="50"/>
      <c r="K45" s="50"/>
      <c r="L45" s="50"/>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50"/>
    </row>
    <row r="46" spans="1:50" ht="22.5" customHeight="1">
      <c r="A46" s="3"/>
      <c r="B46" s="53" t="s">
        <v>320</v>
      </c>
      <c r="C46" s="53"/>
      <c r="D46" s="53" t="s">
        <v>129</v>
      </c>
      <c r="E46" s="53" t="s">
        <v>130</v>
      </c>
      <c r="F46" s="53" t="s">
        <v>131</v>
      </c>
      <c r="G46" s="53"/>
      <c r="H46" s="53"/>
      <c r="I46" s="53"/>
      <c r="J46" s="53"/>
      <c r="K46" s="53"/>
      <c r="L46" s="4"/>
      <c r="M46" s="53"/>
      <c r="N46" s="53" t="s">
        <v>321</v>
      </c>
      <c r="O46" s="53"/>
      <c r="P46" s="53" t="s">
        <v>44</v>
      </c>
      <c r="Q46" s="53" t="s">
        <v>32</v>
      </c>
      <c r="R46" s="53" t="s">
        <v>131</v>
      </c>
      <c r="S46" s="53"/>
      <c r="T46" s="53"/>
      <c r="U46" s="53"/>
      <c r="V46" s="53"/>
      <c r="W46" s="53"/>
      <c r="X46" s="53"/>
      <c r="Y46" s="53"/>
      <c r="Z46" s="53"/>
      <c r="AA46" s="53"/>
      <c r="AB46" s="53"/>
      <c r="AC46" s="53"/>
      <c r="AD46" s="53"/>
      <c r="AE46" s="53"/>
      <c r="AF46" s="53"/>
      <c r="AG46" s="53"/>
      <c r="AI46" s="3"/>
      <c r="AJ46" s="53" t="s">
        <v>321</v>
      </c>
      <c r="AK46" s="53" t="s">
        <v>132</v>
      </c>
      <c r="AL46" s="53" t="s">
        <v>75</v>
      </c>
      <c r="AM46" s="53" t="s">
        <v>70</v>
      </c>
      <c r="AN46" s="53" t="s">
        <v>4</v>
      </c>
      <c r="AO46" s="53" t="s">
        <v>131</v>
      </c>
      <c r="AP46" s="53"/>
      <c r="AQ46" s="46"/>
    </row>
    <row r="47" spans="1:50" ht="22.5" customHeight="1">
      <c r="A47" s="3"/>
      <c r="B47" s="53"/>
      <c r="C47" s="74"/>
      <c r="D47" s="74"/>
      <c r="E47" s="53" t="s">
        <v>49</v>
      </c>
      <c r="F47" s="74"/>
      <c r="G47" s="74"/>
      <c r="H47" s="53" t="s">
        <v>50</v>
      </c>
      <c r="I47" s="74"/>
      <c r="J47" s="74"/>
      <c r="K47" s="53" t="s">
        <v>51</v>
      </c>
      <c r="L47" s="4"/>
      <c r="M47" s="137"/>
      <c r="N47" s="138"/>
      <c r="O47" s="138"/>
      <c r="P47" s="138"/>
      <c r="Q47" s="138"/>
      <c r="R47" s="138"/>
      <c r="S47" s="138"/>
      <c r="T47" s="138"/>
      <c r="U47" s="138"/>
      <c r="V47" s="138"/>
      <c r="W47" s="138"/>
      <c r="X47" s="138"/>
      <c r="Y47" s="138"/>
      <c r="Z47" s="138"/>
      <c r="AA47" s="138"/>
      <c r="AB47" s="138"/>
      <c r="AC47" s="138"/>
      <c r="AD47" s="138"/>
      <c r="AE47" s="138"/>
      <c r="AF47" s="138"/>
      <c r="AG47" s="138"/>
      <c r="AH47" s="139"/>
      <c r="AI47" s="128"/>
      <c r="AJ47" s="129"/>
      <c r="AK47" s="129"/>
      <c r="AL47" s="129"/>
      <c r="AM47" s="129"/>
      <c r="AN47" s="129"/>
      <c r="AO47" s="129"/>
      <c r="AP47" s="129"/>
      <c r="AQ47" s="130"/>
    </row>
    <row r="48" spans="1:50" ht="22.5" customHeight="1">
      <c r="A48" s="3"/>
      <c r="B48" s="53" t="s">
        <v>0</v>
      </c>
      <c r="C48" s="53"/>
      <c r="D48" s="74"/>
      <c r="E48" s="74"/>
      <c r="F48" s="74"/>
      <c r="G48" s="74"/>
      <c r="H48" s="74"/>
      <c r="I48" s="74"/>
      <c r="J48" s="74"/>
      <c r="K48" s="53" t="s">
        <v>4</v>
      </c>
      <c r="L48" s="4"/>
      <c r="M48" s="140"/>
      <c r="N48" s="141"/>
      <c r="O48" s="141"/>
      <c r="P48" s="141"/>
      <c r="Q48" s="141"/>
      <c r="R48" s="141"/>
      <c r="S48" s="141"/>
      <c r="T48" s="141"/>
      <c r="U48" s="141"/>
      <c r="V48" s="141"/>
      <c r="W48" s="141"/>
      <c r="X48" s="141"/>
      <c r="Y48" s="141"/>
      <c r="Z48" s="141"/>
      <c r="AA48" s="141"/>
      <c r="AB48" s="141"/>
      <c r="AC48" s="141"/>
      <c r="AD48" s="141"/>
      <c r="AE48" s="141"/>
      <c r="AF48" s="141"/>
      <c r="AG48" s="141"/>
      <c r="AH48" s="142"/>
      <c r="AI48" s="131"/>
      <c r="AJ48" s="132"/>
      <c r="AK48" s="132"/>
      <c r="AL48" s="132"/>
      <c r="AM48" s="132"/>
      <c r="AN48" s="132"/>
      <c r="AO48" s="132"/>
      <c r="AP48" s="132"/>
      <c r="AQ48" s="133"/>
      <c r="AX48" s="67" t="s">
        <v>441</v>
      </c>
    </row>
    <row r="49" spans="1:50" ht="33.75" customHeight="1">
      <c r="A49" s="49" t="s">
        <v>133</v>
      </c>
      <c r="B49" s="50" t="s">
        <v>134</v>
      </c>
      <c r="C49" s="50" t="s">
        <v>620</v>
      </c>
      <c r="D49" s="50" t="s">
        <v>621</v>
      </c>
      <c r="E49" s="74"/>
      <c r="F49" s="74"/>
      <c r="G49" s="74"/>
      <c r="H49" s="74"/>
      <c r="I49" s="74"/>
      <c r="J49" s="74"/>
      <c r="K49" s="74"/>
      <c r="L49" s="51"/>
      <c r="M49" s="143"/>
      <c r="N49" s="144"/>
      <c r="O49" s="144"/>
      <c r="P49" s="144"/>
      <c r="Q49" s="144"/>
      <c r="R49" s="144"/>
      <c r="S49" s="144"/>
      <c r="T49" s="144"/>
      <c r="U49" s="144"/>
      <c r="V49" s="144"/>
      <c r="W49" s="144"/>
      <c r="X49" s="144"/>
      <c r="Y49" s="144"/>
      <c r="Z49" s="144"/>
      <c r="AA49" s="144"/>
      <c r="AB49" s="144"/>
      <c r="AC49" s="144"/>
      <c r="AD49" s="144"/>
      <c r="AE49" s="144"/>
      <c r="AF49" s="144"/>
      <c r="AG49" s="144"/>
      <c r="AH49" s="145"/>
      <c r="AI49" s="134"/>
      <c r="AJ49" s="135"/>
      <c r="AK49" s="135"/>
      <c r="AL49" s="135"/>
      <c r="AM49" s="135"/>
      <c r="AN49" s="135"/>
      <c r="AO49" s="135"/>
      <c r="AP49" s="135"/>
      <c r="AQ49" s="136"/>
    </row>
    <row r="50" spans="1:50" ht="12.75" customHeight="1">
      <c r="AH50" s="45"/>
      <c r="AQ50" s="45"/>
      <c r="AX50" s="66" t="s">
        <v>442</v>
      </c>
    </row>
    <row r="51" spans="1:50" ht="12.75" customHeight="1">
      <c r="AX51" s="66" t="s">
        <v>443</v>
      </c>
    </row>
    <row r="52" spans="1:50" ht="12.75" customHeight="1">
      <c r="AX52" s="66" t="s">
        <v>444</v>
      </c>
    </row>
    <row r="53" spans="1:50" ht="12.75" customHeight="1">
      <c r="AX53" s="66" t="s">
        <v>445</v>
      </c>
    </row>
    <row r="54" spans="1:50" ht="12.75" customHeight="1">
      <c r="AX54" s="66" t="s">
        <v>446</v>
      </c>
    </row>
    <row r="55" spans="1:50" ht="12.75" customHeight="1">
      <c r="AX55" s="66" t="s">
        <v>447</v>
      </c>
    </row>
    <row r="56" spans="1:50" ht="12.75" customHeight="1">
      <c r="AX56" s="66" t="s">
        <v>448</v>
      </c>
    </row>
    <row r="57" spans="1:50" ht="12.75" customHeight="1">
      <c r="AX57" s="66" t="s">
        <v>449</v>
      </c>
    </row>
    <row r="58" spans="1:50" ht="12.75" customHeight="1">
      <c r="AX58" s="66" t="s">
        <v>450</v>
      </c>
    </row>
    <row r="59" spans="1:50" ht="12.75" customHeight="1">
      <c r="AX59" s="66" t="s">
        <v>451</v>
      </c>
    </row>
    <row r="60" spans="1:50" ht="12.75" customHeight="1">
      <c r="AX60" s="66" t="s">
        <v>452</v>
      </c>
    </row>
    <row r="61" spans="1:50" ht="12.75" customHeight="1">
      <c r="AX61" s="66" t="s">
        <v>453</v>
      </c>
    </row>
    <row r="62" spans="1:50" ht="12.75" customHeight="1">
      <c r="T62" s="37" t="s">
        <v>322</v>
      </c>
      <c r="U62" s="37" t="s">
        <v>0</v>
      </c>
      <c r="V62" s="37" t="s">
        <v>5</v>
      </c>
      <c r="W62" s="37" t="s">
        <v>20</v>
      </c>
      <c r="X62" s="37" t="s">
        <v>311</v>
      </c>
      <c r="AX62" s="66" t="s">
        <v>454</v>
      </c>
    </row>
    <row r="63" spans="1:50" ht="12.75" customHeight="1">
      <c r="A63" s="50" t="s">
        <v>21</v>
      </c>
      <c r="B63" s="50" t="s">
        <v>22</v>
      </c>
      <c r="C63" s="50" t="s">
        <v>179</v>
      </c>
      <c r="D63" s="50" t="s">
        <v>158</v>
      </c>
      <c r="E63" s="50" t="s">
        <v>183</v>
      </c>
      <c r="F63" s="50" t="s">
        <v>159</v>
      </c>
      <c r="G63" s="50" t="s">
        <v>160</v>
      </c>
      <c r="H63" s="50" t="s">
        <v>82</v>
      </c>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row>
    <row r="64" spans="1:50" ht="2.25" customHeight="1">
      <c r="A64" s="45"/>
      <c r="B64" s="45"/>
      <c r="C64" s="45"/>
      <c r="D64" s="45"/>
      <c r="E64" s="45"/>
      <c r="F64" s="45"/>
      <c r="G64" s="45"/>
      <c r="H64" s="45"/>
      <c r="I64" s="45"/>
      <c r="J64" s="45"/>
    </row>
    <row r="65" spans="1:50" ht="12.75" customHeight="1">
      <c r="A65" s="37" t="s">
        <v>203</v>
      </c>
      <c r="B65" s="37">
        <v>1</v>
      </c>
      <c r="C65" s="37" t="s">
        <v>204</v>
      </c>
      <c r="D65" s="37" t="s">
        <v>21</v>
      </c>
      <c r="E65" s="37" t="s">
        <v>22</v>
      </c>
      <c r="F65" s="37" t="s">
        <v>98</v>
      </c>
      <c r="G65" s="37" t="s">
        <v>323</v>
      </c>
      <c r="H65" s="37" t="s">
        <v>141</v>
      </c>
      <c r="I65" s="37" t="s">
        <v>111</v>
      </c>
      <c r="J65" s="37" t="s">
        <v>400</v>
      </c>
    </row>
    <row r="66" spans="1:50" ht="12.75" customHeight="1">
      <c r="B66" s="37" t="s">
        <v>401</v>
      </c>
      <c r="C66" s="37" t="s">
        <v>402</v>
      </c>
      <c r="D66" s="37" t="s">
        <v>403</v>
      </c>
      <c r="E66" s="37" t="s">
        <v>142</v>
      </c>
      <c r="H66" s="37" t="s">
        <v>143</v>
      </c>
      <c r="I66" s="37" t="s">
        <v>400</v>
      </c>
      <c r="L66" s="37" t="s">
        <v>100</v>
      </c>
      <c r="M66" s="37" t="s">
        <v>188</v>
      </c>
      <c r="N66" s="76"/>
      <c r="O66" s="76"/>
      <c r="P66" s="76"/>
      <c r="Q66" s="37" t="s">
        <v>142</v>
      </c>
      <c r="T66" s="37" t="s">
        <v>100</v>
      </c>
      <c r="U66" s="37" t="s">
        <v>200</v>
      </c>
      <c r="V66" s="76"/>
      <c r="W66" s="76"/>
      <c r="X66" s="76"/>
      <c r="Y66" s="37" t="s">
        <v>142</v>
      </c>
    </row>
    <row r="67" spans="1:50" ht="12.75" customHeight="1">
      <c r="B67" s="37" t="s">
        <v>401</v>
      </c>
      <c r="C67" s="37" t="s">
        <v>404</v>
      </c>
      <c r="D67" s="37" t="s">
        <v>403</v>
      </c>
      <c r="E67" s="37" t="s">
        <v>21</v>
      </c>
      <c r="F67" s="37" t="s">
        <v>22</v>
      </c>
      <c r="G67" s="37" t="s">
        <v>20</v>
      </c>
      <c r="H67" s="37" t="s">
        <v>144</v>
      </c>
      <c r="I67" s="37" t="s">
        <v>400</v>
      </c>
      <c r="M67" s="81"/>
      <c r="N67" s="81"/>
      <c r="O67" s="81"/>
      <c r="P67" s="81"/>
      <c r="Q67" s="81"/>
      <c r="R67" s="81"/>
      <c r="S67" s="81"/>
      <c r="T67" s="23"/>
      <c r="U67" s="37" t="s">
        <v>405</v>
      </c>
    </row>
    <row r="68" spans="1:50" ht="12.75" customHeight="1">
      <c r="B68" s="37" t="s">
        <v>401</v>
      </c>
      <c r="C68" s="37" t="s">
        <v>406</v>
      </c>
      <c r="D68" s="37" t="s">
        <v>403</v>
      </c>
      <c r="E68" s="37" t="s">
        <v>145</v>
      </c>
      <c r="F68" s="37" t="s">
        <v>407</v>
      </c>
      <c r="G68" s="37" t="s">
        <v>20</v>
      </c>
      <c r="H68" s="37" t="s">
        <v>144</v>
      </c>
      <c r="I68" s="37" t="s">
        <v>400</v>
      </c>
      <c r="M68" s="80"/>
      <c r="N68" s="80"/>
      <c r="O68" s="80"/>
      <c r="P68" s="80"/>
      <c r="Q68" s="80"/>
      <c r="R68" s="80"/>
      <c r="S68" s="80"/>
      <c r="T68" s="28"/>
      <c r="U68" s="37" t="s">
        <v>405</v>
      </c>
    </row>
    <row r="69" spans="1:50" ht="3.75" customHeight="1"/>
    <row r="70" spans="1:50" ht="12.75" customHeight="1">
      <c r="B70" s="37" t="s">
        <v>401</v>
      </c>
      <c r="C70" s="37" t="s">
        <v>408</v>
      </c>
      <c r="D70" s="37" t="s">
        <v>403</v>
      </c>
      <c r="E70" s="37" t="s">
        <v>148</v>
      </c>
      <c r="F70" s="37" t="s">
        <v>15</v>
      </c>
      <c r="G70" s="37" t="s">
        <v>96</v>
      </c>
      <c r="H70" s="37" t="s">
        <v>97</v>
      </c>
      <c r="I70" s="37" t="s">
        <v>21</v>
      </c>
      <c r="J70" s="37" t="s">
        <v>22</v>
      </c>
      <c r="K70" s="37" t="s">
        <v>179</v>
      </c>
      <c r="L70" s="37" t="s">
        <v>158</v>
      </c>
      <c r="M70" s="37" t="s">
        <v>400</v>
      </c>
      <c r="O70" s="24"/>
      <c r="P70" s="37" t="s">
        <v>211</v>
      </c>
      <c r="Q70" s="37" t="s">
        <v>212</v>
      </c>
      <c r="R70" s="37" t="s">
        <v>179</v>
      </c>
      <c r="S70" s="37" t="s">
        <v>158</v>
      </c>
      <c r="V70" s="24"/>
      <c r="W70" s="37" t="s">
        <v>213</v>
      </c>
      <c r="X70" s="37" t="s">
        <v>214</v>
      </c>
      <c r="Y70" s="37" t="s">
        <v>179</v>
      </c>
      <c r="Z70" s="37" t="s">
        <v>158</v>
      </c>
      <c r="AC70" s="24"/>
      <c r="AD70" s="37" t="s">
        <v>189</v>
      </c>
      <c r="AE70" s="37" t="s">
        <v>190</v>
      </c>
      <c r="AF70" s="37" t="s">
        <v>103</v>
      </c>
      <c r="AG70" s="37" t="s">
        <v>338</v>
      </c>
      <c r="AH70" s="37" t="s">
        <v>215</v>
      </c>
      <c r="AI70" s="37" t="s">
        <v>194</v>
      </c>
      <c r="AJ70" s="37" t="s">
        <v>216</v>
      </c>
      <c r="AK70" s="37" t="s">
        <v>193</v>
      </c>
    </row>
    <row r="71" spans="1:50" ht="2.25" customHeight="1"/>
    <row r="72" spans="1:50" ht="12.75" customHeight="1">
      <c r="O72" s="2"/>
      <c r="P72" s="37" t="s">
        <v>217</v>
      </c>
      <c r="Q72" s="37" t="s">
        <v>218</v>
      </c>
      <c r="R72" s="37" t="s">
        <v>179</v>
      </c>
      <c r="S72" s="37" t="s">
        <v>158</v>
      </c>
      <c r="T72" s="37" t="s">
        <v>135</v>
      </c>
      <c r="U72" s="37" t="s">
        <v>335</v>
      </c>
      <c r="V72" s="37" t="s">
        <v>213</v>
      </c>
      <c r="W72" s="37" t="s">
        <v>218</v>
      </c>
      <c r="X72" s="37" t="s">
        <v>179</v>
      </c>
      <c r="Y72" s="37" t="s">
        <v>158</v>
      </c>
    </row>
    <row r="73" spans="1:50" ht="2.2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row>
    <row r="74" spans="1:50" ht="2.25" customHeight="1"/>
    <row r="75" spans="1:50" ht="12.75" customHeight="1">
      <c r="A75" s="37" t="s">
        <v>401</v>
      </c>
      <c r="B75" s="37">
        <v>2</v>
      </c>
      <c r="C75" s="37" t="s">
        <v>403</v>
      </c>
      <c r="D75" s="37" t="s">
        <v>161</v>
      </c>
      <c r="E75" s="37" t="s">
        <v>162</v>
      </c>
      <c r="F75" s="37" t="s">
        <v>166</v>
      </c>
      <c r="G75" s="37" t="s">
        <v>149</v>
      </c>
      <c r="H75" s="37" t="s">
        <v>167</v>
      </c>
      <c r="I75" s="37" t="s">
        <v>168</v>
      </c>
      <c r="J75" s="37" t="s">
        <v>49</v>
      </c>
      <c r="K75" s="37" t="s">
        <v>50</v>
      </c>
      <c r="L75" s="37" t="s">
        <v>51</v>
      </c>
      <c r="M75" s="37" t="s">
        <v>82</v>
      </c>
      <c r="N75" s="37" t="s">
        <v>400</v>
      </c>
    </row>
    <row r="76" spans="1:50" ht="12.75" customHeight="1">
      <c r="B76" s="37" t="s">
        <v>401</v>
      </c>
      <c r="C76" s="37" t="s">
        <v>402</v>
      </c>
      <c r="D76" s="37" t="s">
        <v>403</v>
      </c>
      <c r="E76" s="37" t="s">
        <v>161</v>
      </c>
      <c r="F76" s="37" t="s">
        <v>162</v>
      </c>
      <c r="G76" s="37" t="s">
        <v>166</v>
      </c>
      <c r="H76" s="37" t="s">
        <v>149</v>
      </c>
      <c r="I76" s="37" t="s">
        <v>167</v>
      </c>
      <c r="J76" s="37" t="s">
        <v>168</v>
      </c>
      <c r="K76" s="37" t="s">
        <v>49</v>
      </c>
      <c r="L76" s="37" t="s">
        <v>50</v>
      </c>
      <c r="M76" s="37" t="s">
        <v>51</v>
      </c>
      <c r="N76" s="37" t="s">
        <v>400</v>
      </c>
      <c r="O76" s="64"/>
      <c r="P76" s="64"/>
      <c r="Q76" s="64"/>
      <c r="R76" s="64"/>
      <c r="S76" s="174"/>
      <c r="T76" s="174"/>
      <c r="U76" s="107"/>
      <c r="V76" s="107"/>
      <c r="W76" s="37" t="s">
        <v>49</v>
      </c>
      <c r="X76" s="75"/>
      <c r="Y76" s="75"/>
      <c r="Z76" s="37" t="s">
        <v>50</v>
      </c>
      <c r="AA76" s="75"/>
      <c r="AB76" s="75"/>
      <c r="AC76" s="37" t="s">
        <v>51</v>
      </c>
      <c r="AE76" s="37" t="s">
        <v>0</v>
      </c>
      <c r="AF76" s="82"/>
      <c r="AG76" s="82"/>
      <c r="AH76" s="82"/>
      <c r="AI76" s="82"/>
      <c r="AJ76" s="82"/>
      <c r="AK76" s="82"/>
      <c r="AL76" s="82"/>
      <c r="AM76" s="82"/>
      <c r="AN76" s="82"/>
      <c r="AO76" s="37" t="s">
        <v>4</v>
      </c>
      <c r="AX76" s="66" t="s">
        <v>587</v>
      </c>
    </row>
    <row r="77" spans="1:50" ht="12.75" customHeight="1">
      <c r="B77" s="37" t="s">
        <v>401</v>
      </c>
      <c r="C77" s="37" t="s">
        <v>404</v>
      </c>
      <c r="D77" s="37" t="s">
        <v>403</v>
      </c>
      <c r="E77" s="37" t="s">
        <v>161</v>
      </c>
      <c r="F77" s="37" t="s">
        <v>162</v>
      </c>
      <c r="G77" s="37" t="s">
        <v>166</v>
      </c>
      <c r="H77" s="37" t="s">
        <v>149</v>
      </c>
      <c r="I77" s="37" t="s">
        <v>167</v>
      </c>
      <c r="J77" s="37" t="s">
        <v>168</v>
      </c>
      <c r="K77" s="37" t="s">
        <v>52</v>
      </c>
      <c r="L77" s="37" t="s">
        <v>400</v>
      </c>
      <c r="O77" s="24"/>
      <c r="P77" s="37" t="s">
        <v>21</v>
      </c>
      <c r="Q77" s="37" t="s">
        <v>22</v>
      </c>
      <c r="R77" s="37" t="s">
        <v>169</v>
      </c>
      <c r="S77" s="37" t="s">
        <v>136</v>
      </c>
      <c r="T77" s="37" t="s">
        <v>623</v>
      </c>
      <c r="V77" s="24"/>
      <c r="W77" s="37" t="s">
        <v>108</v>
      </c>
      <c r="X77" s="37" t="s">
        <v>12</v>
      </c>
      <c r="Y77" s="37" t="s">
        <v>161</v>
      </c>
      <c r="Z77" s="37" t="s">
        <v>162</v>
      </c>
      <c r="AA77" s="37" t="s">
        <v>148</v>
      </c>
      <c r="AB77" s="37" t="s">
        <v>15</v>
      </c>
      <c r="AC77" s="37" t="s">
        <v>170</v>
      </c>
      <c r="AD77" s="37" t="s">
        <v>10</v>
      </c>
      <c r="AE77" s="37" t="s">
        <v>334</v>
      </c>
      <c r="AF77" s="82"/>
      <c r="AG77" s="82"/>
      <c r="AH77" s="82"/>
      <c r="AI77" s="82"/>
      <c r="AJ77" s="82"/>
      <c r="AK77" s="82"/>
      <c r="AL77" s="82"/>
      <c r="AM77" s="82"/>
      <c r="AN77" s="82"/>
      <c r="AO77" s="37" t="s">
        <v>337</v>
      </c>
      <c r="AX77" s="66" t="s">
        <v>456</v>
      </c>
    </row>
    <row r="78" spans="1:50" ht="12.75" customHeight="1">
      <c r="B78" s="37" t="s">
        <v>401</v>
      </c>
      <c r="C78" s="37" t="s">
        <v>406</v>
      </c>
      <c r="D78" s="37" t="s">
        <v>403</v>
      </c>
      <c r="E78" s="37" t="s">
        <v>148</v>
      </c>
      <c r="F78" s="37" t="s">
        <v>15</v>
      </c>
      <c r="G78" s="37" t="s">
        <v>166</v>
      </c>
      <c r="H78" s="37" t="s">
        <v>149</v>
      </c>
      <c r="I78" s="37" t="s">
        <v>167</v>
      </c>
      <c r="J78" s="37" t="s">
        <v>168</v>
      </c>
      <c r="K78" s="37" t="s">
        <v>49</v>
      </c>
      <c r="L78" s="37" t="s">
        <v>50</v>
      </c>
      <c r="M78" s="37" t="s">
        <v>51</v>
      </c>
      <c r="N78" s="37" t="s">
        <v>400</v>
      </c>
      <c r="O78" s="64"/>
      <c r="P78" s="64"/>
      <c r="Q78" s="64"/>
      <c r="R78" s="64"/>
      <c r="S78" s="174"/>
      <c r="T78" s="174"/>
      <c r="U78" s="107"/>
      <c r="V78" s="107"/>
      <c r="W78" s="37" t="s">
        <v>49</v>
      </c>
      <c r="X78" s="75"/>
      <c r="Y78" s="75"/>
      <c r="Z78" s="37" t="s">
        <v>50</v>
      </c>
      <c r="AA78" s="75"/>
      <c r="AB78" s="75"/>
      <c r="AC78" s="37" t="s">
        <v>51</v>
      </c>
      <c r="AE78" s="37" t="s">
        <v>0</v>
      </c>
      <c r="AF78" s="82"/>
      <c r="AG78" s="82"/>
      <c r="AH78" s="82"/>
      <c r="AI78" s="82"/>
      <c r="AJ78" s="82"/>
      <c r="AK78" s="82"/>
      <c r="AL78" s="82"/>
      <c r="AM78" s="82"/>
      <c r="AN78" s="82"/>
      <c r="AO78" s="37" t="s">
        <v>4</v>
      </c>
      <c r="AX78" s="66" t="s">
        <v>457</v>
      </c>
    </row>
    <row r="79" spans="1:50" ht="12.75" customHeight="1">
      <c r="B79" s="37" t="s">
        <v>401</v>
      </c>
      <c r="C79" s="37" t="s">
        <v>408</v>
      </c>
      <c r="D79" s="37" t="s">
        <v>403</v>
      </c>
      <c r="E79" s="37" t="s">
        <v>148</v>
      </c>
      <c r="F79" s="37" t="s">
        <v>15</v>
      </c>
      <c r="G79" s="37" t="s">
        <v>166</v>
      </c>
      <c r="H79" s="37" t="s">
        <v>149</v>
      </c>
      <c r="I79" s="37" t="s">
        <v>167</v>
      </c>
      <c r="J79" s="37" t="s">
        <v>168</v>
      </c>
      <c r="K79" s="37" t="s">
        <v>52</v>
      </c>
      <c r="L79" s="37" t="s">
        <v>400</v>
      </c>
      <c r="O79" s="24"/>
      <c r="P79" s="47" t="s">
        <v>21</v>
      </c>
      <c r="Q79" s="37" t="s">
        <v>22</v>
      </c>
      <c r="R79" s="37" t="s">
        <v>169</v>
      </c>
      <c r="S79" s="37" t="s">
        <v>136</v>
      </c>
      <c r="T79" s="37" t="s">
        <v>623</v>
      </c>
      <c r="V79" s="24"/>
      <c r="W79" s="37" t="s">
        <v>108</v>
      </c>
      <c r="X79" s="37" t="s">
        <v>12</v>
      </c>
      <c r="Y79" s="37" t="s">
        <v>161</v>
      </c>
      <c r="Z79" s="37" t="s">
        <v>162</v>
      </c>
      <c r="AA79" s="37" t="s">
        <v>148</v>
      </c>
      <c r="AB79" s="37" t="s">
        <v>15</v>
      </c>
      <c r="AC79" s="37" t="s">
        <v>170</v>
      </c>
      <c r="AD79" s="37" t="s">
        <v>10</v>
      </c>
      <c r="AE79" s="37" t="s">
        <v>334</v>
      </c>
      <c r="AF79" s="82"/>
      <c r="AG79" s="82"/>
      <c r="AH79" s="82"/>
      <c r="AI79" s="82"/>
      <c r="AJ79" s="82"/>
      <c r="AK79" s="82"/>
      <c r="AL79" s="82"/>
      <c r="AM79" s="82"/>
      <c r="AN79" s="82"/>
      <c r="AO79" s="37" t="s">
        <v>337</v>
      </c>
      <c r="AX79" s="66" t="s">
        <v>584</v>
      </c>
    </row>
    <row r="80" spans="1:50" ht="2.25" customHeigh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row>
    <row r="81" spans="1:43" ht="2.25" customHeight="1"/>
    <row r="82" spans="1:43" ht="12.75" customHeight="1">
      <c r="A82" s="37" t="s">
        <v>401</v>
      </c>
      <c r="B82" s="37">
        <v>3</v>
      </c>
      <c r="C82" s="37" t="s">
        <v>403</v>
      </c>
      <c r="D82" s="37" t="s">
        <v>148</v>
      </c>
      <c r="E82" s="37" t="s">
        <v>15</v>
      </c>
      <c r="F82" s="37" t="s">
        <v>51</v>
      </c>
      <c r="G82" s="37" t="s">
        <v>82</v>
      </c>
      <c r="H82" s="37" t="s">
        <v>400</v>
      </c>
    </row>
    <row r="83" spans="1:43" ht="12.75" customHeight="1">
      <c r="B83" s="37" t="s">
        <v>401</v>
      </c>
      <c r="C83" s="37" t="s">
        <v>402</v>
      </c>
      <c r="D83" s="37" t="s">
        <v>403</v>
      </c>
      <c r="E83" s="37" t="s">
        <v>180</v>
      </c>
      <c r="F83" s="37" t="s">
        <v>165</v>
      </c>
      <c r="G83" s="37" t="s">
        <v>338</v>
      </c>
      <c r="H83" s="37" t="s">
        <v>148</v>
      </c>
      <c r="I83" s="37" t="s">
        <v>15</v>
      </c>
      <c r="J83" s="37" t="s">
        <v>400</v>
      </c>
      <c r="Q83" s="83"/>
      <c r="R83" s="83"/>
      <c r="S83" s="82"/>
      <c r="T83" s="82"/>
      <c r="U83" s="37" t="s">
        <v>49</v>
      </c>
      <c r="V83" s="77"/>
      <c r="W83" s="77"/>
      <c r="X83" s="37" t="s">
        <v>50</v>
      </c>
      <c r="Y83" s="77"/>
      <c r="Z83" s="77"/>
      <c r="AA83" s="37" t="s">
        <v>51</v>
      </c>
      <c r="AB83" s="37" t="s">
        <v>35</v>
      </c>
      <c r="AC83" s="37" t="s">
        <v>181</v>
      </c>
    </row>
    <row r="84" spans="1:43" ht="12.75" customHeight="1">
      <c r="B84" s="37" t="s">
        <v>401</v>
      </c>
      <c r="C84" s="37" t="s">
        <v>404</v>
      </c>
      <c r="D84" s="37" t="s">
        <v>403</v>
      </c>
      <c r="E84" s="37" t="s">
        <v>173</v>
      </c>
      <c r="F84" s="37" t="s">
        <v>165</v>
      </c>
      <c r="G84" s="37" t="s">
        <v>338</v>
      </c>
      <c r="H84" s="37" t="s">
        <v>148</v>
      </c>
      <c r="I84" s="37" t="s">
        <v>15</v>
      </c>
      <c r="J84" s="37" t="s">
        <v>400</v>
      </c>
      <c r="L84" s="24"/>
      <c r="M84" s="37" t="s">
        <v>35</v>
      </c>
      <c r="N84" s="37" t="s">
        <v>181</v>
      </c>
      <c r="P84" s="37" t="s">
        <v>334</v>
      </c>
      <c r="Q84" s="83"/>
      <c r="R84" s="83"/>
      <c r="S84" s="82"/>
      <c r="T84" s="82"/>
      <c r="U84" s="37" t="s">
        <v>49</v>
      </c>
      <c r="V84" s="77"/>
      <c r="W84" s="77"/>
      <c r="X84" s="37" t="s">
        <v>50</v>
      </c>
      <c r="Y84" s="77"/>
      <c r="Z84" s="77"/>
      <c r="AA84" s="37" t="s">
        <v>51</v>
      </c>
      <c r="AB84" s="37" t="s">
        <v>16</v>
      </c>
      <c r="AC84" s="37" t="s">
        <v>17</v>
      </c>
      <c r="AD84" s="37" t="s">
        <v>337</v>
      </c>
      <c r="AG84" s="24"/>
      <c r="AH84" s="37" t="s">
        <v>182</v>
      </c>
      <c r="AI84" s="37" t="s">
        <v>35</v>
      </c>
      <c r="AJ84" s="37" t="s">
        <v>181</v>
      </c>
    </row>
    <row r="85" spans="1:43" ht="12.75" customHeight="1">
      <c r="B85" s="37" t="s">
        <v>401</v>
      </c>
      <c r="C85" s="37" t="s">
        <v>406</v>
      </c>
      <c r="D85" s="37" t="s">
        <v>403</v>
      </c>
      <c r="E85" s="37" t="s">
        <v>173</v>
      </c>
      <c r="F85" s="37" t="s">
        <v>165</v>
      </c>
      <c r="G85" s="37" t="s">
        <v>338</v>
      </c>
      <c r="H85" s="37" t="s">
        <v>148</v>
      </c>
      <c r="I85" s="37" t="s">
        <v>15</v>
      </c>
      <c r="J85" s="37" t="s">
        <v>339</v>
      </c>
      <c r="K85" s="37" t="s">
        <v>10</v>
      </c>
      <c r="L85" s="37" t="s">
        <v>410</v>
      </c>
      <c r="M85" s="37" t="s">
        <v>411</v>
      </c>
      <c r="N85" s="37" t="s">
        <v>18</v>
      </c>
      <c r="O85" s="37" t="s">
        <v>174</v>
      </c>
      <c r="P85" s="37" t="s">
        <v>338</v>
      </c>
      <c r="Q85" s="37" t="s">
        <v>175</v>
      </c>
      <c r="R85" s="37" t="s">
        <v>412</v>
      </c>
      <c r="S85" s="37" t="s">
        <v>400</v>
      </c>
      <c r="T85" s="48"/>
      <c r="U85" s="24"/>
      <c r="V85" s="47" t="s">
        <v>163</v>
      </c>
      <c r="Z85" s="48"/>
      <c r="AA85" s="24"/>
      <c r="AB85" s="37" t="s">
        <v>164</v>
      </c>
    </row>
    <row r="86" spans="1:43" ht="2.25"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row>
    <row r="87" spans="1:43" ht="2.25" customHeight="1"/>
    <row r="88" spans="1:43" ht="12.75" customHeight="1">
      <c r="A88" s="37" t="s">
        <v>401</v>
      </c>
      <c r="B88" s="37">
        <v>4</v>
      </c>
      <c r="C88" s="37" t="s">
        <v>403</v>
      </c>
      <c r="D88" s="37" t="s">
        <v>211</v>
      </c>
      <c r="E88" s="37" t="s">
        <v>212</v>
      </c>
      <c r="F88" s="37" t="s">
        <v>179</v>
      </c>
      <c r="G88" s="37" t="s">
        <v>158</v>
      </c>
      <c r="H88" s="37" t="s">
        <v>338</v>
      </c>
      <c r="I88" s="37" t="s">
        <v>148</v>
      </c>
      <c r="J88" s="37" t="s">
        <v>15</v>
      </c>
      <c r="K88" s="37" t="s">
        <v>52</v>
      </c>
      <c r="L88" s="37" t="s">
        <v>400</v>
      </c>
    </row>
    <row r="89" spans="1:43" ht="12.75" customHeight="1">
      <c r="B89" s="37" t="s">
        <v>334</v>
      </c>
      <c r="C89" s="37" t="s">
        <v>78</v>
      </c>
      <c r="D89" s="37" t="s">
        <v>79</v>
      </c>
      <c r="E89" s="37" t="s">
        <v>413</v>
      </c>
      <c r="F89" s="37" t="s">
        <v>414</v>
      </c>
      <c r="G89" s="37" t="s">
        <v>411</v>
      </c>
      <c r="H89" s="37" t="s">
        <v>148</v>
      </c>
      <c r="I89" s="37" t="s">
        <v>15</v>
      </c>
      <c r="J89" s="37" t="s">
        <v>52</v>
      </c>
      <c r="K89" s="37" t="s">
        <v>337</v>
      </c>
    </row>
    <row r="90" spans="1:43" ht="12.75" customHeight="1">
      <c r="B90" s="37" t="s">
        <v>401</v>
      </c>
      <c r="C90" s="37" t="s">
        <v>402</v>
      </c>
      <c r="D90" s="37" t="s">
        <v>403</v>
      </c>
      <c r="E90" s="37" t="s">
        <v>80</v>
      </c>
      <c r="F90" s="1"/>
      <c r="G90" s="1"/>
      <c r="H90" s="37" t="s">
        <v>81</v>
      </c>
      <c r="I90" s="37" t="s">
        <v>400</v>
      </c>
      <c r="J90" s="37" t="s">
        <v>334</v>
      </c>
      <c r="K90" s="75"/>
      <c r="L90" s="75"/>
      <c r="M90" s="75"/>
      <c r="N90" s="37" t="s">
        <v>337</v>
      </c>
      <c r="O90" s="37" t="s">
        <v>21</v>
      </c>
      <c r="P90" s="37" t="s">
        <v>22</v>
      </c>
      <c r="Q90" s="37" t="s">
        <v>84</v>
      </c>
      <c r="X90" s="37" t="s">
        <v>334</v>
      </c>
      <c r="Y90" s="75"/>
      <c r="Z90" s="75"/>
      <c r="AA90" s="75"/>
      <c r="AB90" s="75"/>
      <c r="AC90" s="75"/>
      <c r="AD90" s="37" t="s">
        <v>337</v>
      </c>
      <c r="AE90" s="37" t="s">
        <v>85</v>
      </c>
      <c r="AF90" s="37" t="s">
        <v>86</v>
      </c>
      <c r="AG90" s="37" t="s">
        <v>0</v>
      </c>
      <c r="AH90" s="76"/>
      <c r="AI90" s="76"/>
      <c r="AJ90" s="76"/>
      <c r="AK90" s="76"/>
      <c r="AL90" s="76"/>
      <c r="AM90" s="76"/>
      <c r="AN90" s="76"/>
      <c r="AO90" s="37" t="s">
        <v>4</v>
      </c>
    </row>
    <row r="91" spans="1:43" ht="12.75" customHeight="1">
      <c r="J91" s="37" t="s">
        <v>21</v>
      </c>
      <c r="K91" s="37" t="s">
        <v>22</v>
      </c>
      <c r="L91" s="37" t="s">
        <v>179</v>
      </c>
      <c r="M91" s="37" t="s">
        <v>158</v>
      </c>
      <c r="N91" s="37" t="s">
        <v>148</v>
      </c>
      <c r="O91" s="37" t="s">
        <v>482</v>
      </c>
      <c r="P91" s="37" t="s">
        <v>134</v>
      </c>
      <c r="AG91" s="37" t="s">
        <v>0</v>
      </c>
      <c r="AH91" s="76"/>
      <c r="AI91" s="76"/>
      <c r="AJ91" s="76"/>
      <c r="AK91" s="76"/>
      <c r="AL91" s="76"/>
      <c r="AM91" s="76"/>
      <c r="AN91" s="76"/>
      <c r="AO91" s="37" t="s">
        <v>4</v>
      </c>
    </row>
    <row r="92" spans="1:43" ht="12.75" customHeight="1">
      <c r="B92" s="37" t="s">
        <v>401</v>
      </c>
      <c r="C92" s="37" t="s">
        <v>404</v>
      </c>
      <c r="D92" s="37" t="s">
        <v>403</v>
      </c>
      <c r="E92" s="37" t="s">
        <v>53</v>
      </c>
      <c r="F92" s="37" t="s">
        <v>54</v>
      </c>
      <c r="G92" s="37" t="s">
        <v>338</v>
      </c>
      <c r="H92" s="37" t="s">
        <v>415</v>
      </c>
      <c r="I92" s="37" t="s">
        <v>416</v>
      </c>
      <c r="J92" s="37" t="s">
        <v>417</v>
      </c>
      <c r="K92" s="37" t="s">
        <v>418</v>
      </c>
      <c r="L92" s="37" t="s">
        <v>400</v>
      </c>
      <c r="M92" s="79" t="str">
        <f>ASC(PHONETIC(M93))</f>
        <v/>
      </c>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row>
    <row r="93" spans="1:43" ht="12.75" customHeight="1">
      <c r="B93" s="37" t="s">
        <v>401</v>
      </c>
      <c r="C93" s="37" t="s">
        <v>406</v>
      </c>
      <c r="D93" s="37" t="s">
        <v>403</v>
      </c>
      <c r="E93" s="37" t="s">
        <v>53</v>
      </c>
      <c r="H93" s="37" t="s">
        <v>54</v>
      </c>
      <c r="I93" s="37" t="s">
        <v>400</v>
      </c>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row>
    <row r="94" spans="1:43" ht="12.75" customHeight="1">
      <c r="B94" s="37" t="s">
        <v>401</v>
      </c>
      <c r="C94" s="37" t="s">
        <v>408</v>
      </c>
      <c r="D94" s="37" t="s">
        <v>403</v>
      </c>
      <c r="E94" s="37" t="s">
        <v>89</v>
      </c>
      <c r="F94" s="83" t="s">
        <v>90</v>
      </c>
      <c r="G94" s="83"/>
      <c r="H94" s="37" t="s">
        <v>91</v>
      </c>
      <c r="I94" s="37" t="s">
        <v>400</v>
      </c>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row>
    <row r="95" spans="1:43" ht="12.75" customHeight="1">
      <c r="J95" s="37" t="s">
        <v>334</v>
      </c>
      <c r="K95" s="75"/>
      <c r="L95" s="75"/>
      <c r="M95" s="75"/>
      <c r="N95" s="37" t="s">
        <v>337</v>
      </c>
      <c r="O95" s="37" t="s">
        <v>21</v>
      </c>
      <c r="P95" s="37" t="s">
        <v>22</v>
      </c>
      <c r="Q95" s="37" t="s">
        <v>84</v>
      </c>
      <c r="R95" s="37" t="s">
        <v>34</v>
      </c>
      <c r="S95" s="37" t="s">
        <v>90</v>
      </c>
      <c r="T95" s="37" t="s">
        <v>55</v>
      </c>
      <c r="W95" s="37" t="s">
        <v>334</v>
      </c>
      <c r="X95" s="75"/>
      <c r="Y95" s="75"/>
      <c r="Z95" s="75"/>
      <c r="AA95" s="75"/>
      <c r="AB95" s="75"/>
      <c r="AC95" s="37" t="s">
        <v>337</v>
      </c>
      <c r="AD95" s="37" t="s">
        <v>92</v>
      </c>
      <c r="AE95" s="37" t="s">
        <v>34</v>
      </c>
      <c r="AF95" s="37" t="s">
        <v>85</v>
      </c>
      <c r="AG95" s="37" t="s">
        <v>86</v>
      </c>
      <c r="AH95" s="37" t="s">
        <v>0</v>
      </c>
      <c r="AI95" s="75"/>
      <c r="AJ95" s="75"/>
      <c r="AK95" s="75"/>
      <c r="AL95" s="75"/>
      <c r="AM95" s="75"/>
      <c r="AN95" s="75"/>
      <c r="AO95" s="37" t="s">
        <v>4</v>
      </c>
    </row>
    <row r="96" spans="1:43" ht="12.75" customHeight="1">
      <c r="B96" s="37" t="s">
        <v>401</v>
      </c>
      <c r="C96" s="37" t="s">
        <v>419</v>
      </c>
      <c r="D96" s="37" t="s">
        <v>403</v>
      </c>
      <c r="E96" s="37" t="s">
        <v>68</v>
      </c>
      <c r="F96" s="37" t="s">
        <v>69</v>
      </c>
      <c r="G96" s="37" t="s">
        <v>70</v>
      </c>
      <c r="H96" s="37" t="s">
        <v>4</v>
      </c>
      <c r="I96" s="37" t="s">
        <v>400</v>
      </c>
      <c r="K96" s="78"/>
      <c r="L96" s="78"/>
      <c r="M96" s="78"/>
      <c r="N96" s="78"/>
      <c r="O96" s="78"/>
      <c r="P96" s="78"/>
      <c r="Q96" s="78"/>
      <c r="R96" s="78"/>
      <c r="S96" s="78"/>
      <c r="T96" s="57"/>
      <c r="U96" s="57"/>
      <c r="V96" s="57"/>
      <c r="W96" s="57"/>
      <c r="X96" s="57"/>
      <c r="Y96" s="57"/>
      <c r="Z96" s="57"/>
      <c r="AA96" s="57"/>
      <c r="AB96" s="57"/>
      <c r="AC96" s="57"/>
      <c r="AD96" s="57"/>
      <c r="AE96" s="57"/>
      <c r="AF96" s="57"/>
      <c r="AG96" s="57"/>
      <c r="AH96" s="57"/>
      <c r="AI96" s="57"/>
      <c r="AJ96" s="57"/>
      <c r="AK96" s="57"/>
      <c r="AL96" s="57"/>
      <c r="AM96" s="57"/>
      <c r="AN96" s="57"/>
      <c r="AO96" s="57"/>
    </row>
    <row r="97" spans="1:43" ht="12.75" customHeight="1">
      <c r="B97" s="37" t="s">
        <v>401</v>
      </c>
      <c r="C97" s="37" t="s">
        <v>420</v>
      </c>
      <c r="D97" s="37" t="s">
        <v>403</v>
      </c>
      <c r="E97" s="37" t="s">
        <v>219</v>
      </c>
      <c r="F97" s="83" t="s">
        <v>99</v>
      </c>
      <c r="G97" s="83"/>
      <c r="H97" s="37" t="s">
        <v>100</v>
      </c>
      <c r="I97" s="37" t="s">
        <v>400</v>
      </c>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row>
    <row r="98" spans="1:43" ht="12.75" customHeight="1">
      <c r="B98" s="37" t="s">
        <v>401</v>
      </c>
      <c r="C98" s="37" t="s">
        <v>421</v>
      </c>
      <c r="D98" s="37" t="s">
        <v>403</v>
      </c>
      <c r="E98" s="37" t="s">
        <v>72</v>
      </c>
      <c r="F98" s="37" t="s">
        <v>73</v>
      </c>
      <c r="G98" s="37" t="s">
        <v>70</v>
      </c>
      <c r="H98" s="37" t="s">
        <v>4</v>
      </c>
      <c r="I98" s="37" t="s">
        <v>400</v>
      </c>
      <c r="K98" s="78"/>
      <c r="L98" s="78"/>
      <c r="M98" s="78"/>
      <c r="N98" s="78"/>
      <c r="O98" s="78"/>
      <c r="P98" s="78"/>
      <c r="Q98" s="78"/>
      <c r="R98" s="78"/>
      <c r="S98" s="78"/>
      <c r="T98" s="78"/>
      <c r="U98" s="78"/>
      <c r="V98" s="78"/>
      <c r="W98" s="78"/>
      <c r="X98" s="57"/>
      <c r="Y98" s="57"/>
      <c r="Z98" s="57"/>
      <c r="AA98" s="57"/>
      <c r="AB98" s="57"/>
      <c r="AC98" s="57"/>
      <c r="AD98" s="57"/>
      <c r="AE98" s="57"/>
      <c r="AF98" s="57"/>
      <c r="AG98" s="57"/>
      <c r="AH98" s="57"/>
      <c r="AI98" s="57"/>
      <c r="AJ98" s="57"/>
      <c r="AK98" s="57"/>
      <c r="AL98" s="57"/>
      <c r="AM98" s="57"/>
      <c r="AN98" s="57"/>
      <c r="AO98" s="57"/>
    </row>
    <row r="99" spans="1:43" ht="12.75" customHeight="1">
      <c r="K99" s="19"/>
      <c r="L99" s="19"/>
      <c r="M99" s="19"/>
      <c r="N99" s="19"/>
      <c r="O99" s="19"/>
      <c r="P99" s="19"/>
      <c r="Q99" s="19"/>
      <c r="R99" s="19"/>
      <c r="S99" s="19"/>
      <c r="T99" s="19"/>
      <c r="U99" s="19"/>
      <c r="V99" s="57"/>
      <c r="W99" s="57"/>
      <c r="X99" s="57"/>
      <c r="Y99" s="57"/>
      <c r="Z99" s="57"/>
      <c r="AA99" s="57"/>
      <c r="AB99" s="57"/>
      <c r="AC99" s="57"/>
      <c r="AD99" s="57"/>
      <c r="AE99" s="57"/>
      <c r="AF99" s="57"/>
      <c r="AG99" s="57"/>
      <c r="AH99" s="57"/>
      <c r="AI99" s="57"/>
      <c r="AJ99" s="57"/>
      <c r="AK99" s="57"/>
      <c r="AL99" s="57"/>
      <c r="AM99" s="57"/>
      <c r="AN99" s="57"/>
      <c r="AO99" s="57"/>
    </row>
    <row r="100" spans="1:43" ht="12.75" customHeight="1">
      <c r="B100" s="37" t="s">
        <v>334</v>
      </c>
      <c r="C100" s="37" t="s">
        <v>422</v>
      </c>
      <c r="D100" s="37" t="s">
        <v>338</v>
      </c>
      <c r="E100" s="37" t="s">
        <v>93</v>
      </c>
      <c r="F100" s="37" t="s">
        <v>338</v>
      </c>
      <c r="G100" s="37" t="s">
        <v>148</v>
      </c>
      <c r="H100" s="37" t="s">
        <v>15</v>
      </c>
      <c r="I100" s="37" t="s">
        <v>52</v>
      </c>
      <c r="J100" s="37" t="s">
        <v>337</v>
      </c>
    </row>
    <row r="101" spans="1:43" ht="12.75" customHeight="1">
      <c r="B101" s="37" t="s">
        <v>401</v>
      </c>
      <c r="C101" s="37" t="s">
        <v>402</v>
      </c>
      <c r="D101" s="37" t="s">
        <v>403</v>
      </c>
      <c r="E101" s="37" t="s">
        <v>80</v>
      </c>
      <c r="F101" s="1"/>
      <c r="G101" s="1"/>
      <c r="H101" s="37" t="s">
        <v>81</v>
      </c>
      <c r="I101" s="37" t="s">
        <v>400</v>
      </c>
      <c r="J101" s="37" t="s">
        <v>334</v>
      </c>
      <c r="K101" s="75"/>
      <c r="L101" s="75"/>
      <c r="M101" s="75"/>
      <c r="N101" s="37" t="s">
        <v>337</v>
      </c>
      <c r="O101" s="37" t="s">
        <v>21</v>
      </c>
      <c r="P101" s="37" t="s">
        <v>22</v>
      </c>
      <c r="Q101" s="37" t="s">
        <v>84</v>
      </c>
      <c r="X101" s="37" t="s">
        <v>334</v>
      </c>
      <c r="Y101" s="75"/>
      <c r="Z101" s="75"/>
      <c r="AA101" s="75"/>
      <c r="AB101" s="75"/>
      <c r="AC101" s="75"/>
      <c r="AD101" s="37" t="s">
        <v>337</v>
      </c>
      <c r="AE101" s="37" t="s">
        <v>85</v>
      </c>
      <c r="AF101" s="37" t="s">
        <v>86</v>
      </c>
      <c r="AG101" s="37" t="s">
        <v>0</v>
      </c>
      <c r="AH101" s="77"/>
      <c r="AI101" s="77"/>
      <c r="AJ101" s="77"/>
      <c r="AK101" s="77"/>
      <c r="AL101" s="77"/>
      <c r="AM101" s="77"/>
      <c r="AN101" s="77"/>
      <c r="AO101" s="37" t="s">
        <v>4</v>
      </c>
    </row>
    <row r="102" spans="1:43" ht="12.75" customHeight="1">
      <c r="J102" s="37" t="s">
        <v>21</v>
      </c>
      <c r="K102" s="37" t="s">
        <v>22</v>
      </c>
      <c r="L102" s="37" t="s">
        <v>179</v>
      </c>
      <c r="M102" s="37" t="s">
        <v>158</v>
      </c>
      <c r="N102" s="37" t="s">
        <v>148</v>
      </c>
      <c r="O102" s="37" t="s">
        <v>482</v>
      </c>
      <c r="P102" s="37" t="s">
        <v>134</v>
      </c>
      <c r="AG102" s="37" t="s">
        <v>0</v>
      </c>
      <c r="AH102" s="77"/>
      <c r="AI102" s="77"/>
      <c r="AJ102" s="77"/>
      <c r="AK102" s="77"/>
      <c r="AL102" s="77"/>
      <c r="AM102" s="77"/>
      <c r="AN102" s="77"/>
      <c r="AO102" s="37" t="s">
        <v>4</v>
      </c>
    </row>
    <row r="103" spans="1:43" ht="12.75" customHeight="1">
      <c r="B103" s="37" t="s">
        <v>401</v>
      </c>
      <c r="C103" s="37" t="s">
        <v>404</v>
      </c>
      <c r="D103" s="37" t="s">
        <v>403</v>
      </c>
      <c r="E103" s="37" t="s">
        <v>53</v>
      </c>
      <c r="F103" s="37" t="s">
        <v>54</v>
      </c>
      <c r="G103" s="37" t="s">
        <v>338</v>
      </c>
      <c r="H103" s="37" t="s">
        <v>415</v>
      </c>
      <c r="I103" s="37" t="s">
        <v>416</v>
      </c>
      <c r="J103" s="37" t="s">
        <v>417</v>
      </c>
      <c r="K103" s="37" t="s">
        <v>418</v>
      </c>
      <c r="L103" s="37" t="s">
        <v>400</v>
      </c>
      <c r="M103" s="79" t="str">
        <f>ASC(PHONETIC(M104))</f>
        <v/>
      </c>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row>
    <row r="104" spans="1:43" ht="12.75" customHeight="1">
      <c r="B104" s="37" t="s">
        <v>401</v>
      </c>
      <c r="C104" s="37" t="s">
        <v>406</v>
      </c>
      <c r="D104" s="37" t="s">
        <v>403</v>
      </c>
      <c r="E104" s="37" t="s">
        <v>53</v>
      </c>
      <c r="H104" s="37" t="s">
        <v>54</v>
      </c>
      <c r="I104" s="37" t="s">
        <v>400</v>
      </c>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row>
    <row r="105" spans="1:43" ht="12.75" customHeight="1">
      <c r="B105" s="37" t="s">
        <v>401</v>
      </c>
      <c r="C105" s="37" t="s">
        <v>408</v>
      </c>
      <c r="D105" s="37" t="s">
        <v>403</v>
      </c>
      <c r="E105" s="37" t="s">
        <v>89</v>
      </c>
      <c r="F105" s="83" t="s">
        <v>90</v>
      </c>
      <c r="G105" s="83"/>
      <c r="H105" s="37" t="s">
        <v>91</v>
      </c>
      <c r="I105" s="37" t="s">
        <v>400</v>
      </c>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row>
    <row r="106" spans="1:43" ht="12.75" customHeight="1">
      <c r="J106" s="37" t="s">
        <v>334</v>
      </c>
      <c r="K106" s="75"/>
      <c r="L106" s="75"/>
      <c r="M106" s="75"/>
      <c r="N106" s="37" t="s">
        <v>337</v>
      </c>
      <c r="O106" s="37" t="s">
        <v>21</v>
      </c>
      <c r="P106" s="37" t="s">
        <v>22</v>
      </c>
      <c r="Q106" s="37" t="s">
        <v>84</v>
      </c>
      <c r="R106" s="37" t="s">
        <v>34</v>
      </c>
      <c r="S106" s="37" t="s">
        <v>90</v>
      </c>
      <c r="T106" s="37" t="s">
        <v>55</v>
      </c>
      <c r="W106" s="37" t="s">
        <v>334</v>
      </c>
      <c r="X106" s="75"/>
      <c r="Y106" s="75"/>
      <c r="Z106" s="75"/>
      <c r="AA106" s="75"/>
      <c r="AB106" s="75"/>
      <c r="AC106" s="37" t="s">
        <v>337</v>
      </c>
      <c r="AD106" s="37" t="s">
        <v>92</v>
      </c>
      <c r="AE106" s="37" t="s">
        <v>34</v>
      </c>
      <c r="AF106" s="37" t="s">
        <v>85</v>
      </c>
      <c r="AG106" s="37" t="s">
        <v>86</v>
      </c>
      <c r="AH106" s="37" t="s">
        <v>0</v>
      </c>
      <c r="AI106" s="75"/>
      <c r="AJ106" s="75"/>
      <c r="AK106" s="75"/>
      <c r="AL106" s="75"/>
      <c r="AM106" s="75"/>
      <c r="AN106" s="75"/>
      <c r="AO106" s="37" t="s">
        <v>4</v>
      </c>
    </row>
    <row r="107" spans="1:43" ht="12.75" customHeight="1">
      <c r="B107" s="37" t="s">
        <v>401</v>
      </c>
      <c r="C107" s="37" t="s">
        <v>419</v>
      </c>
      <c r="D107" s="37" t="s">
        <v>403</v>
      </c>
      <c r="E107" s="37" t="s">
        <v>68</v>
      </c>
      <c r="F107" s="37" t="s">
        <v>69</v>
      </c>
      <c r="G107" s="37" t="s">
        <v>70</v>
      </c>
      <c r="H107" s="37" t="s">
        <v>4</v>
      </c>
      <c r="I107" s="37" t="s">
        <v>400</v>
      </c>
      <c r="K107" s="78"/>
      <c r="L107" s="78"/>
      <c r="M107" s="78"/>
      <c r="N107" s="78"/>
      <c r="O107" s="78"/>
      <c r="P107" s="78"/>
      <c r="Q107" s="78"/>
      <c r="R107" s="78"/>
      <c r="S107" s="78"/>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row>
    <row r="108" spans="1:43" ht="12.75" customHeight="1">
      <c r="B108" s="37" t="s">
        <v>401</v>
      </c>
      <c r="C108" s="37" t="s">
        <v>420</v>
      </c>
      <c r="D108" s="37" t="s">
        <v>403</v>
      </c>
      <c r="E108" s="37" t="s">
        <v>219</v>
      </c>
      <c r="F108" s="83" t="s">
        <v>99</v>
      </c>
      <c r="G108" s="83"/>
      <c r="H108" s="37" t="s">
        <v>100</v>
      </c>
      <c r="I108" s="37" t="s">
        <v>400</v>
      </c>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row>
    <row r="109" spans="1:43" ht="12.75" customHeight="1">
      <c r="B109" s="37" t="s">
        <v>401</v>
      </c>
      <c r="C109" s="37" t="s">
        <v>421</v>
      </c>
      <c r="D109" s="37" t="s">
        <v>403</v>
      </c>
      <c r="E109" s="37" t="s">
        <v>72</v>
      </c>
      <c r="F109" s="37" t="s">
        <v>73</v>
      </c>
      <c r="G109" s="37" t="s">
        <v>70</v>
      </c>
      <c r="H109" s="37" t="s">
        <v>4</v>
      </c>
      <c r="I109" s="37" t="s">
        <v>400</v>
      </c>
      <c r="K109" s="78"/>
      <c r="L109" s="78"/>
      <c r="M109" s="78"/>
      <c r="N109" s="78"/>
      <c r="O109" s="78"/>
      <c r="P109" s="78"/>
      <c r="Q109" s="78"/>
      <c r="R109" s="78"/>
      <c r="S109" s="78"/>
      <c r="T109" s="78"/>
      <c r="U109" s="78"/>
      <c r="V109" s="78"/>
      <c r="W109" s="78"/>
      <c r="X109" s="57"/>
      <c r="Y109" s="57"/>
      <c r="Z109" s="57"/>
      <c r="AA109" s="57"/>
      <c r="AB109" s="57"/>
      <c r="AC109" s="57"/>
      <c r="AD109" s="57"/>
      <c r="AE109" s="57"/>
      <c r="AF109" s="57"/>
      <c r="AG109" s="57"/>
      <c r="AH109" s="57"/>
      <c r="AI109" s="57"/>
      <c r="AJ109" s="57"/>
      <c r="AK109" s="57"/>
      <c r="AL109" s="57"/>
      <c r="AM109" s="57"/>
      <c r="AN109" s="57"/>
      <c r="AO109" s="57"/>
    </row>
    <row r="110" spans="1:43" ht="2.2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row>
    <row r="111" spans="1:43" ht="2.25" customHeight="1"/>
    <row r="112" spans="1:43" ht="12.75" customHeight="1">
      <c r="A112" s="37" t="s">
        <v>401</v>
      </c>
      <c r="B112" s="37">
        <v>5</v>
      </c>
      <c r="C112" s="37" t="s">
        <v>403</v>
      </c>
      <c r="D112" s="37" t="s">
        <v>211</v>
      </c>
      <c r="E112" s="37" t="s">
        <v>212</v>
      </c>
      <c r="F112" s="37" t="s">
        <v>179</v>
      </c>
      <c r="G112" s="37" t="s">
        <v>158</v>
      </c>
      <c r="H112" s="37" t="s">
        <v>338</v>
      </c>
      <c r="I112" s="37" t="s">
        <v>141</v>
      </c>
      <c r="J112" s="37" t="s">
        <v>111</v>
      </c>
      <c r="K112" s="37" t="s">
        <v>400</v>
      </c>
    </row>
    <row r="113" spans="2:42" ht="12.75" customHeight="1">
      <c r="B113" s="37" t="s">
        <v>401</v>
      </c>
      <c r="C113" s="37" t="s">
        <v>402</v>
      </c>
      <c r="D113" s="37" t="s">
        <v>403</v>
      </c>
      <c r="E113" s="37" t="s">
        <v>123</v>
      </c>
      <c r="F113" s="37" t="s">
        <v>220</v>
      </c>
      <c r="G113" s="37" t="s">
        <v>221</v>
      </c>
      <c r="H113" s="37" t="s">
        <v>192</v>
      </c>
      <c r="I113" s="37" t="s">
        <v>400</v>
      </c>
      <c r="K113" s="24"/>
      <c r="L113" s="37" t="s">
        <v>222</v>
      </c>
      <c r="M113" s="37" t="s">
        <v>223</v>
      </c>
      <c r="N113" s="37" t="s">
        <v>211</v>
      </c>
      <c r="O113" s="37" t="s">
        <v>212</v>
      </c>
      <c r="P113" s="37" t="s">
        <v>179</v>
      </c>
      <c r="Q113" s="37" t="s">
        <v>158</v>
      </c>
      <c r="R113" s="37" t="s">
        <v>334</v>
      </c>
      <c r="S113" s="85"/>
      <c r="T113" s="85"/>
      <c r="U113" s="37" t="s">
        <v>224</v>
      </c>
      <c r="V113" s="37" t="s">
        <v>225</v>
      </c>
      <c r="W113" s="85"/>
      <c r="X113" s="85"/>
      <c r="Y113" s="37" t="s">
        <v>192</v>
      </c>
      <c r="Z113" s="37" t="s">
        <v>337</v>
      </c>
      <c r="AA113" s="24"/>
      <c r="AB113" s="37" t="s">
        <v>170</v>
      </c>
      <c r="AC113" s="37" t="s">
        <v>226</v>
      </c>
      <c r="AD113" s="37" t="s">
        <v>211</v>
      </c>
      <c r="AE113" s="37" t="s">
        <v>212</v>
      </c>
      <c r="AF113" s="37" t="s">
        <v>179</v>
      </c>
      <c r="AG113" s="37" t="s">
        <v>158</v>
      </c>
      <c r="AH113" s="37" t="s">
        <v>334</v>
      </c>
      <c r="AI113" s="85"/>
      <c r="AJ113" s="85"/>
      <c r="AK113" s="37" t="s">
        <v>224</v>
      </c>
      <c r="AL113" s="37" t="s">
        <v>225</v>
      </c>
      <c r="AM113" s="85"/>
      <c r="AN113" s="85"/>
      <c r="AO113" s="37" t="s">
        <v>192</v>
      </c>
      <c r="AP113" s="37" t="s">
        <v>337</v>
      </c>
    </row>
    <row r="114" spans="2:42" ht="2.25" customHeight="1">
      <c r="K114" s="10"/>
    </row>
    <row r="115" spans="2:42" ht="12.75" customHeight="1">
      <c r="K115" s="24"/>
      <c r="L115" s="37" t="s">
        <v>227</v>
      </c>
      <c r="M115" s="37" t="s">
        <v>228</v>
      </c>
      <c r="N115" s="37" t="s">
        <v>74</v>
      </c>
      <c r="O115" s="37" t="s">
        <v>75</v>
      </c>
      <c r="P115" s="37" t="s">
        <v>229</v>
      </c>
      <c r="Q115" s="37" t="s">
        <v>7</v>
      </c>
      <c r="R115" s="37" t="s">
        <v>338</v>
      </c>
      <c r="S115" s="37" t="s">
        <v>230</v>
      </c>
      <c r="T115" s="37" t="s">
        <v>212</v>
      </c>
      <c r="U115" s="37" t="s">
        <v>14</v>
      </c>
      <c r="V115" s="37" t="s">
        <v>157</v>
      </c>
      <c r="W115" s="37" t="s">
        <v>179</v>
      </c>
      <c r="X115" s="37" t="s">
        <v>158</v>
      </c>
      <c r="Y115" s="37" t="s">
        <v>334</v>
      </c>
      <c r="Z115" s="85"/>
      <c r="AA115" s="85"/>
      <c r="AB115" s="37" t="s">
        <v>224</v>
      </c>
      <c r="AC115" s="37" t="s">
        <v>225</v>
      </c>
      <c r="AD115" s="85"/>
      <c r="AE115" s="85"/>
      <c r="AF115" s="37" t="s">
        <v>192</v>
      </c>
      <c r="AG115" s="37" t="s">
        <v>337</v>
      </c>
    </row>
    <row r="116" spans="2:42" ht="2.25" customHeight="1">
      <c r="K116" s="10"/>
    </row>
    <row r="117" spans="2:42" ht="12.75" customHeight="1">
      <c r="K117" s="24"/>
      <c r="L117" s="37" t="s">
        <v>422</v>
      </c>
      <c r="M117" s="37" t="s">
        <v>338</v>
      </c>
      <c r="N117" s="37" t="s">
        <v>93</v>
      </c>
      <c r="O117" s="37" t="s">
        <v>334</v>
      </c>
      <c r="P117" s="85"/>
      <c r="Q117" s="85"/>
      <c r="R117" s="37" t="s">
        <v>224</v>
      </c>
      <c r="S117" s="37" t="s">
        <v>225</v>
      </c>
      <c r="T117" s="85"/>
      <c r="U117" s="85"/>
      <c r="V117" s="37" t="s">
        <v>192</v>
      </c>
      <c r="W117" s="37" t="s">
        <v>337</v>
      </c>
      <c r="AA117" s="24"/>
      <c r="AB117" s="37" t="s">
        <v>123</v>
      </c>
    </row>
    <row r="118" spans="2:42" ht="2.25" customHeight="1">
      <c r="K118" s="10"/>
      <c r="AA118" s="10"/>
    </row>
    <row r="119" spans="2:42" ht="12.75" customHeight="1">
      <c r="B119" s="37" t="s">
        <v>401</v>
      </c>
      <c r="C119" s="37" t="s">
        <v>404</v>
      </c>
      <c r="D119" s="37" t="s">
        <v>403</v>
      </c>
      <c r="E119" s="37" t="s">
        <v>140</v>
      </c>
      <c r="F119" s="37" t="s">
        <v>212</v>
      </c>
      <c r="G119" s="37" t="s">
        <v>231</v>
      </c>
      <c r="H119" s="37" t="s">
        <v>103</v>
      </c>
      <c r="I119" s="37" t="s">
        <v>192</v>
      </c>
      <c r="J119" s="37" t="s">
        <v>400</v>
      </c>
      <c r="K119" s="24"/>
      <c r="L119" s="37" t="s">
        <v>222</v>
      </c>
      <c r="M119" s="37" t="s">
        <v>223</v>
      </c>
      <c r="N119" s="37" t="s">
        <v>211</v>
      </c>
      <c r="O119" s="37" t="s">
        <v>212</v>
      </c>
      <c r="P119" s="37" t="s">
        <v>179</v>
      </c>
      <c r="Q119" s="37" t="s">
        <v>158</v>
      </c>
      <c r="R119" s="37" t="s">
        <v>334</v>
      </c>
      <c r="S119" s="85"/>
      <c r="T119" s="85"/>
      <c r="U119" s="37" t="s">
        <v>224</v>
      </c>
      <c r="V119" s="37" t="s">
        <v>225</v>
      </c>
      <c r="W119" s="85"/>
      <c r="X119" s="85"/>
      <c r="Y119" s="37" t="s">
        <v>192</v>
      </c>
      <c r="Z119" s="37" t="s">
        <v>337</v>
      </c>
      <c r="AA119" s="24"/>
      <c r="AB119" s="37" t="s">
        <v>170</v>
      </c>
      <c r="AC119" s="37" t="s">
        <v>226</v>
      </c>
      <c r="AD119" s="37" t="s">
        <v>211</v>
      </c>
      <c r="AE119" s="37" t="s">
        <v>212</v>
      </c>
      <c r="AF119" s="37" t="s">
        <v>179</v>
      </c>
      <c r="AG119" s="37" t="s">
        <v>158</v>
      </c>
      <c r="AH119" s="37" t="s">
        <v>334</v>
      </c>
      <c r="AI119" s="85"/>
      <c r="AJ119" s="85"/>
      <c r="AK119" s="37" t="s">
        <v>224</v>
      </c>
      <c r="AL119" s="37" t="s">
        <v>225</v>
      </c>
      <c r="AM119" s="85"/>
      <c r="AN119" s="85"/>
      <c r="AO119" s="37" t="s">
        <v>192</v>
      </c>
      <c r="AP119" s="37" t="s">
        <v>337</v>
      </c>
    </row>
    <row r="120" spans="2:42" ht="2.25" customHeight="1">
      <c r="K120" s="10"/>
      <c r="AA120" s="10"/>
    </row>
    <row r="121" spans="2:42" ht="12.75" customHeight="1">
      <c r="K121" s="24"/>
      <c r="L121" s="37" t="s">
        <v>422</v>
      </c>
      <c r="M121" s="37" t="s">
        <v>338</v>
      </c>
      <c r="N121" s="37" t="s">
        <v>93</v>
      </c>
      <c r="O121" s="37" t="s">
        <v>334</v>
      </c>
      <c r="P121" s="84"/>
      <c r="Q121" s="84"/>
      <c r="R121" s="37" t="s">
        <v>224</v>
      </c>
      <c r="S121" s="37" t="s">
        <v>225</v>
      </c>
      <c r="T121" s="84"/>
      <c r="U121" s="84"/>
      <c r="V121" s="37" t="s">
        <v>192</v>
      </c>
      <c r="W121" s="37" t="s">
        <v>337</v>
      </c>
      <c r="AA121" s="24"/>
      <c r="AB121" s="37" t="s">
        <v>123</v>
      </c>
    </row>
    <row r="122" spans="2:42" ht="2.25" customHeight="1">
      <c r="K122" s="10"/>
      <c r="AA122" s="10"/>
    </row>
    <row r="123" spans="2:42" ht="12.75" customHeight="1">
      <c r="B123" s="37" t="s">
        <v>401</v>
      </c>
      <c r="C123" s="37" t="s">
        <v>406</v>
      </c>
      <c r="D123" s="37" t="s">
        <v>403</v>
      </c>
      <c r="E123" s="37" t="s">
        <v>221</v>
      </c>
      <c r="F123" s="37" t="s">
        <v>192</v>
      </c>
      <c r="G123" s="37" t="s">
        <v>82</v>
      </c>
      <c r="H123" s="37" t="s">
        <v>400</v>
      </c>
      <c r="K123" s="24"/>
      <c r="L123" s="37" t="s">
        <v>222</v>
      </c>
      <c r="M123" s="37" t="s">
        <v>223</v>
      </c>
      <c r="N123" s="37" t="s">
        <v>211</v>
      </c>
      <c r="O123" s="37" t="s">
        <v>212</v>
      </c>
      <c r="P123" s="37" t="s">
        <v>179</v>
      </c>
      <c r="Q123" s="37" t="s">
        <v>158</v>
      </c>
      <c r="R123" s="37" t="s">
        <v>334</v>
      </c>
      <c r="S123" s="85"/>
      <c r="T123" s="85"/>
      <c r="U123" s="37" t="s">
        <v>224</v>
      </c>
      <c r="V123" s="37" t="s">
        <v>225</v>
      </c>
      <c r="W123" s="85"/>
      <c r="X123" s="85"/>
      <c r="Y123" s="37" t="s">
        <v>192</v>
      </c>
      <c r="Z123" s="37" t="s">
        <v>337</v>
      </c>
      <c r="AA123" s="24"/>
      <c r="AB123" s="37" t="s">
        <v>170</v>
      </c>
      <c r="AC123" s="37" t="s">
        <v>226</v>
      </c>
      <c r="AD123" s="37" t="s">
        <v>211</v>
      </c>
      <c r="AE123" s="37" t="s">
        <v>212</v>
      </c>
      <c r="AF123" s="37" t="s">
        <v>179</v>
      </c>
      <c r="AG123" s="37" t="s">
        <v>158</v>
      </c>
      <c r="AH123" s="37" t="s">
        <v>334</v>
      </c>
      <c r="AI123" s="85"/>
      <c r="AJ123" s="85"/>
      <c r="AK123" s="37" t="s">
        <v>224</v>
      </c>
      <c r="AL123" s="37" t="s">
        <v>225</v>
      </c>
      <c r="AM123" s="85"/>
      <c r="AN123" s="85"/>
      <c r="AO123" s="37" t="s">
        <v>192</v>
      </c>
      <c r="AP123" s="37" t="s">
        <v>337</v>
      </c>
    </row>
    <row r="124" spans="2:42" ht="2.25" customHeight="1">
      <c r="K124" s="10"/>
    </row>
    <row r="125" spans="2:42" ht="12.75" customHeight="1">
      <c r="K125" s="24"/>
      <c r="L125" s="37" t="s">
        <v>227</v>
      </c>
      <c r="M125" s="37" t="s">
        <v>228</v>
      </c>
      <c r="N125" s="37" t="s">
        <v>74</v>
      </c>
      <c r="O125" s="37" t="s">
        <v>75</v>
      </c>
      <c r="P125" s="37" t="s">
        <v>229</v>
      </c>
      <c r="Q125" s="37" t="s">
        <v>7</v>
      </c>
      <c r="R125" s="37" t="s">
        <v>338</v>
      </c>
      <c r="S125" s="37" t="s">
        <v>230</v>
      </c>
      <c r="T125" s="37" t="s">
        <v>212</v>
      </c>
      <c r="U125" s="37" t="s">
        <v>14</v>
      </c>
      <c r="V125" s="37" t="s">
        <v>157</v>
      </c>
      <c r="W125" s="37" t="s">
        <v>179</v>
      </c>
      <c r="X125" s="37" t="s">
        <v>158</v>
      </c>
      <c r="Y125" s="37" t="s">
        <v>334</v>
      </c>
      <c r="Z125" s="85"/>
      <c r="AA125" s="85"/>
      <c r="AB125" s="37" t="s">
        <v>224</v>
      </c>
      <c r="AC125" s="37" t="s">
        <v>225</v>
      </c>
      <c r="AD125" s="85"/>
      <c r="AE125" s="85"/>
      <c r="AF125" s="37" t="s">
        <v>192</v>
      </c>
      <c r="AG125" s="37" t="s">
        <v>337</v>
      </c>
    </row>
    <row r="126" spans="2:42" ht="2.25" customHeight="1">
      <c r="K126" s="10"/>
    </row>
    <row r="127" spans="2:42" ht="12.75" customHeight="1">
      <c r="K127" s="24"/>
      <c r="L127" s="37" t="s">
        <v>422</v>
      </c>
      <c r="M127" s="37" t="s">
        <v>338</v>
      </c>
      <c r="N127" s="37" t="s">
        <v>93</v>
      </c>
      <c r="O127" s="37" t="s">
        <v>334</v>
      </c>
      <c r="P127" s="85"/>
      <c r="Q127" s="85"/>
      <c r="R127" s="37" t="s">
        <v>224</v>
      </c>
      <c r="S127" s="37" t="s">
        <v>225</v>
      </c>
      <c r="T127" s="85"/>
      <c r="U127" s="85"/>
      <c r="V127" s="37" t="s">
        <v>192</v>
      </c>
      <c r="W127" s="37" t="s">
        <v>337</v>
      </c>
      <c r="X127" s="55"/>
      <c r="Y127" s="1"/>
      <c r="Z127" s="1"/>
      <c r="AA127" s="24"/>
      <c r="AB127" s="37" t="s">
        <v>123</v>
      </c>
    </row>
    <row r="128" spans="2:42" ht="2.25" customHeight="1">
      <c r="T128" s="9"/>
      <c r="U128" s="9"/>
    </row>
    <row r="129" spans="1:43" ht="12.75" customHeight="1">
      <c r="B129" s="37" t="s">
        <v>64</v>
      </c>
      <c r="C129" s="37" t="s">
        <v>588</v>
      </c>
      <c r="D129" s="37" t="s">
        <v>66</v>
      </c>
      <c r="E129" s="37" t="s">
        <v>483</v>
      </c>
      <c r="F129" s="37" t="s">
        <v>140</v>
      </c>
      <c r="G129" s="37" t="s">
        <v>484</v>
      </c>
      <c r="H129" s="37" t="s">
        <v>485</v>
      </c>
      <c r="I129" s="37" t="s">
        <v>486</v>
      </c>
      <c r="J129" s="37" t="s">
        <v>487</v>
      </c>
      <c r="K129" s="37" t="s">
        <v>28</v>
      </c>
      <c r="L129" s="37" t="s">
        <v>163</v>
      </c>
      <c r="M129" s="37" t="s">
        <v>164</v>
      </c>
      <c r="N129" s="37" t="s">
        <v>57</v>
      </c>
      <c r="P129" s="24"/>
      <c r="Q129" s="37" t="s">
        <v>488</v>
      </c>
      <c r="S129" s="10"/>
      <c r="U129" s="24"/>
      <c r="V129" s="37" t="s">
        <v>489</v>
      </c>
      <c r="AI129" s="10"/>
      <c r="AN129" s="19"/>
      <c r="AO129" s="19"/>
      <c r="AP129" s="19"/>
    </row>
    <row r="130" spans="1:43" ht="1.5" customHeight="1">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row>
    <row r="131" spans="1:43" ht="1.5" customHeight="1">
      <c r="AQ131" s="45"/>
    </row>
    <row r="132" spans="1:43" ht="12.75" customHeight="1">
      <c r="A132" s="37" t="s">
        <v>401</v>
      </c>
      <c r="B132" s="37">
        <v>6</v>
      </c>
      <c r="C132" s="37" t="s">
        <v>403</v>
      </c>
      <c r="D132" s="37" t="s">
        <v>211</v>
      </c>
      <c r="E132" s="37" t="s">
        <v>212</v>
      </c>
      <c r="F132" s="37" t="s">
        <v>179</v>
      </c>
      <c r="G132" s="37" t="s">
        <v>158</v>
      </c>
      <c r="H132" s="37" t="s">
        <v>338</v>
      </c>
      <c r="I132" s="37" t="s">
        <v>148</v>
      </c>
      <c r="J132" s="37" t="s">
        <v>15</v>
      </c>
      <c r="K132" s="37" t="s">
        <v>338</v>
      </c>
      <c r="L132" s="37" t="s">
        <v>159</v>
      </c>
      <c r="M132" s="37" t="s">
        <v>160</v>
      </c>
      <c r="N132" s="37" t="s">
        <v>400</v>
      </c>
    </row>
    <row r="133" spans="1:43" ht="12.75" customHeight="1">
      <c r="B133" s="37" t="s">
        <v>401</v>
      </c>
      <c r="C133" s="37" t="s">
        <v>402</v>
      </c>
      <c r="D133" s="37" t="s">
        <v>403</v>
      </c>
      <c r="E133" s="37" t="s">
        <v>108</v>
      </c>
      <c r="F133" s="37" t="s">
        <v>109</v>
      </c>
      <c r="G133" s="37" t="s">
        <v>338</v>
      </c>
      <c r="H133" s="37" t="s">
        <v>185</v>
      </c>
      <c r="I133" s="37" t="s">
        <v>113</v>
      </c>
      <c r="J133" s="37" t="s">
        <v>400</v>
      </c>
      <c r="O133" s="2"/>
      <c r="P133" s="37" t="s">
        <v>111</v>
      </c>
      <c r="Q133" s="37" t="s">
        <v>186</v>
      </c>
      <c r="R133" s="37" t="s">
        <v>115</v>
      </c>
      <c r="S133" s="37" t="s">
        <v>338</v>
      </c>
      <c r="T133" s="37" t="s">
        <v>108</v>
      </c>
      <c r="U133" s="37" t="s">
        <v>109</v>
      </c>
      <c r="V133" s="37" t="s">
        <v>425</v>
      </c>
      <c r="W133" s="37" t="s">
        <v>426</v>
      </c>
      <c r="Y133" s="37" t="s">
        <v>334</v>
      </c>
      <c r="Z133" s="24"/>
      <c r="AA133" s="37" t="s">
        <v>116</v>
      </c>
      <c r="AB133" s="37" t="s">
        <v>117</v>
      </c>
      <c r="AC133" s="37" t="s">
        <v>118</v>
      </c>
      <c r="AD133" s="37" t="s">
        <v>87</v>
      </c>
      <c r="AE133" s="37" t="s">
        <v>81</v>
      </c>
      <c r="AF133" s="37" t="s">
        <v>337</v>
      </c>
      <c r="AI133" s="24"/>
      <c r="AJ133" s="37" t="s">
        <v>108</v>
      </c>
      <c r="AK133" s="37" t="s">
        <v>109</v>
      </c>
      <c r="AL133" s="37" t="s">
        <v>414</v>
      </c>
      <c r="AM133" s="37" t="s">
        <v>412</v>
      </c>
    </row>
    <row r="134" spans="1:43" ht="16.5" customHeight="1">
      <c r="B134" s="37" t="s">
        <v>401</v>
      </c>
      <c r="C134" s="37" t="s">
        <v>404</v>
      </c>
      <c r="D134" s="37" t="s">
        <v>403</v>
      </c>
      <c r="E134" s="37" t="s">
        <v>108</v>
      </c>
      <c r="F134" s="37" t="s">
        <v>109</v>
      </c>
      <c r="G134" s="37" t="s">
        <v>338</v>
      </c>
      <c r="H134" s="37" t="s">
        <v>110</v>
      </c>
      <c r="I134" s="37" t="s">
        <v>111</v>
      </c>
      <c r="J134" s="37" t="s">
        <v>400</v>
      </c>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row>
    <row r="135" spans="1:43" ht="2.25" customHeight="1"/>
    <row r="136" spans="1:43" ht="12.75" customHeight="1">
      <c r="B136" s="37" t="s">
        <v>401</v>
      </c>
      <c r="C136" s="37" t="s">
        <v>406</v>
      </c>
      <c r="D136" s="37" t="s">
        <v>403</v>
      </c>
      <c r="E136" s="37" t="s">
        <v>187</v>
      </c>
      <c r="F136" s="37" t="s">
        <v>121</v>
      </c>
      <c r="G136" s="37" t="s">
        <v>122</v>
      </c>
      <c r="H136" s="37" t="s">
        <v>12</v>
      </c>
      <c r="I136" s="37" t="s">
        <v>338</v>
      </c>
      <c r="J136" s="37" t="s">
        <v>56</v>
      </c>
      <c r="K136" s="37" t="s">
        <v>123</v>
      </c>
      <c r="L136" s="37" t="s">
        <v>400</v>
      </c>
      <c r="O136" s="24"/>
      <c r="P136" s="37" t="s">
        <v>163</v>
      </c>
      <c r="R136" s="37" t="s">
        <v>334</v>
      </c>
      <c r="S136" s="83"/>
      <c r="T136" s="83"/>
      <c r="U136" s="107"/>
      <c r="V136" s="107"/>
      <c r="W136" s="37" t="s">
        <v>49</v>
      </c>
      <c r="X136" s="75"/>
      <c r="Y136" s="75"/>
      <c r="Z136" s="37" t="s">
        <v>50</v>
      </c>
      <c r="AA136" s="37" t="s">
        <v>339</v>
      </c>
      <c r="AB136" s="37" t="s">
        <v>187</v>
      </c>
      <c r="AC136" s="37" t="s">
        <v>121</v>
      </c>
      <c r="AD136" s="37" t="s">
        <v>122</v>
      </c>
      <c r="AE136" s="37" t="s">
        <v>12</v>
      </c>
      <c r="AF136" s="37" t="s">
        <v>337</v>
      </c>
      <c r="AI136" s="24"/>
      <c r="AJ136" s="37" t="s">
        <v>123</v>
      </c>
    </row>
    <row r="137" spans="1:43" ht="1.5" customHeight="1">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row>
    <row r="138" spans="1:43" ht="1.5" customHeight="1"/>
    <row r="139" spans="1:43" ht="12.75" customHeight="1">
      <c r="A139" s="37" t="s">
        <v>401</v>
      </c>
      <c r="B139" s="37">
        <v>7</v>
      </c>
      <c r="C139" s="37" t="s">
        <v>403</v>
      </c>
      <c r="D139" s="37" t="s">
        <v>211</v>
      </c>
      <c r="E139" s="37" t="s">
        <v>212</v>
      </c>
      <c r="F139" s="37" t="s">
        <v>179</v>
      </c>
      <c r="G139" s="37" t="s">
        <v>158</v>
      </c>
      <c r="H139" s="37" t="s">
        <v>338</v>
      </c>
      <c r="I139" s="37" t="s">
        <v>118</v>
      </c>
      <c r="J139" s="37" t="s">
        <v>195</v>
      </c>
      <c r="K139" s="37" t="s">
        <v>233</v>
      </c>
      <c r="L139" s="37" t="s">
        <v>338</v>
      </c>
      <c r="M139" s="37" t="s">
        <v>234</v>
      </c>
      <c r="N139" s="37" t="s">
        <v>235</v>
      </c>
      <c r="O139" s="37" t="s">
        <v>159</v>
      </c>
      <c r="P139" s="37" t="s">
        <v>160</v>
      </c>
      <c r="Q139" s="37" t="s">
        <v>400</v>
      </c>
    </row>
    <row r="140" spans="1:43" ht="12.75" customHeight="1">
      <c r="B140" s="37" t="s">
        <v>401</v>
      </c>
      <c r="C140" s="37" t="s">
        <v>402</v>
      </c>
      <c r="D140" s="37" t="s">
        <v>403</v>
      </c>
      <c r="E140" s="37" t="s">
        <v>118</v>
      </c>
      <c r="F140" s="83" t="s">
        <v>195</v>
      </c>
      <c r="G140" s="83"/>
      <c r="H140" s="83"/>
      <c r="I140" s="37" t="s">
        <v>233</v>
      </c>
      <c r="J140" s="37" t="s">
        <v>400</v>
      </c>
      <c r="L140" s="24"/>
      <c r="M140" s="37" t="s">
        <v>163</v>
      </c>
      <c r="Q140" s="24"/>
      <c r="R140" s="37" t="s">
        <v>123</v>
      </c>
      <c r="T140" s="56"/>
    </row>
    <row r="141" spans="1:43" ht="2.25" customHeight="1">
      <c r="L141" s="10"/>
      <c r="Q141" s="10"/>
    </row>
    <row r="142" spans="1:43" ht="12.75" customHeight="1">
      <c r="B142" s="37" t="s">
        <v>401</v>
      </c>
      <c r="C142" s="37" t="s">
        <v>404</v>
      </c>
      <c r="D142" s="37" t="s">
        <v>403</v>
      </c>
      <c r="E142" s="37" t="s">
        <v>118</v>
      </c>
      <c r="F142" s="37" t="s">
        <v>195</v>
      </c>
      <c r="G142" s="37" t="s">
        <v>233</v>
      </c>
      <c r="H142" s="37" t="s">
        <v>32</v>
      </c>
      <c r="I142" s="37" t="s">
        <v>86</v>
      </c>
      <c r="J142" s="37" t="s">
        <v>400</v>
      </c>
      <c r="L142" s="24"/>
      <c r="M142" s="37" t="s">
        <v>163</v>
      </c>
      <c r="Q142" s="24"/>
      <c r="R142" s="37" t="s">
        <v>123</v>
      </c>
    </row>
    <row r="143" spans="1:43" ht="2.25" customHeight="1">
      <c r="L143" s="10"/>
      <c r="Q143" s="10"/>
    </row>
    <row r="144" spans="1:43" ht="12.75" customHeight="1">
      <c r="B144" s="37" t="s">
        <v>401</v>
      </c>
      <c r="C144" s="37" t="s">
        <v>406</v>
      </c>
      <c r="D144" s="37" t="s">
        <v>403</v>
      </c>
      <c r="E144" s="37" t="s">
        <v>187</v>
      </c>
      <c r="F144" s="37" t="s">
        <v>121</v>
      </c>
      <c r="G144" s="37" t="s">
        <v>338</v>
      </c>
      <c r="H144" s="37" t="s">
        <v>159</v>
      </c>
      <c r="I144" s="37" t="s">
        <v>160</v>
      </c>
      <c r="J144" s="37" t="s">
        <v>400</v>
      </c>
      <c r="L144" s="24"/>
      <c r="M144" s="37" t="s">
        <v>35</v>
      </c>
      <c r="N144" s="37" t="s">
        <v>181</v>
      </c>
      <c r="O144" s="37" t="s">
        <v>166</v>
      </c>
      <c r="Q144" s="24"/>
      <c r="R144" s="37" t="s">
        <v>187</v>
      </c>
      <c r="S144" s="37" t="s">
        <v>121</v>
      </c>
      <c r="T144" s="37" t="s">
        <v>122</v>
      </c>
      <c r="U144" s="37" t="s">
        <v>12</v>
      </c>
      <c r="V144" s="37" t="s">
        <v>334</v>
      </c>
      <c r="W144" s="83"/>
      <c r="X144" s="83"/>
      <c r="Y144" s="107"/>
      <c r="Z144" s="107"/>
      <c r="AA144" s="37" t="s">
        <v>49</v>
      </c>
      <c r="AB144" s="75"/>
      <c r="AC144" s="75"/>
      <c r="AD144" s="37" t="s">
        <v>50</v>
      </c>
      <c r="AE144" s="37" t="s">
        <v>339</v>
      </c>
      <c r="AF144" s="37" t="s">
        <v>187</v>
      </c>
      <c r="AG144" s="37" t="s">
        <v>121</v>
      </c>
      <c r="AH144" s="37" t="s">
        <v>122</v>
      </c>
      <c r="AI144" s="37" t="s">
        <v>12</v>
      </c>
      <c r="AJ144" s="37" t="s">
        <v>337</v>
      </c>
      <c r="AL144" s="24"/>
      <c r="AM144" s="37" t="s">
        <v>122</v>
      </c>
      <c r="AN144" s="37" t="s">
        <v>12</v>
      </c>
      <c r="AO144" s="37" t="s">
        <v>414</v>
      </c>
      <c r="AP144" s="37" t="s">
        <v>412</v>
      </c>
    </row>
    <row r="145" spans="1:43" ht="3.75" customHeight="1">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row>
    <row r="146" spans="1:43" ht="3.75" customHeight="1"/>
    <row r="147" spans="1:43" ht="12.75" customHeight="1">
      <c r="A147" s="37" t="s">
        <v>401</v>
      </c>
      <c r="B147" s="37">
        <v>8</v>
      </c>
      <c r="C147" s="37" t="s">
        <v>403</v>
      </c>
      <c r="D147" s="37" t="s">
        <v>213</v>
      </c>
      <c r="E147" s="37" t="s">
        <v>214</v>
      </c>
      <c r="F147" s="37" t="s">
        <v>179</v>
      </c>
      <c r="G147" s="37" t="s">
        <v>158</v>
      </c>
      <c r="H147" s="37" t="s">
        <v>338</v>
      </c>
      <c r="I147" s="37" t="s">
        <v>148</v>
      </c>
      <c r="J147" s="37" t="s">
        <v>15</v>
      </c>
      <c r="K147" s="37" t="s">
        <v>52</v>
      </c>
      <c r="L147" s="37" t="s">
        <v>400</v>
      </c>
    </row>
    <row r="148" spans="1:43" ht="12.75" customHeight="1">
      <c r="B148" s="37" t="s">
        <v>334</v>
      </c>
      <c r="C148" s="37" t="s">
        <v>78</v>
      </c>
      <c r="D148" s="37" t="s">
        <v>79</v>
      </c>
      <c r="E148" s="37" t="s">
        <v>413</v>
      </c>
      <c r="F148" s="37" t="s">
        <v>414</v>
      </c>
      <c r="G148" s="37" t="s">
        <v>411</v>
      </c>
      <c r="H148" s="37" t="s">
        <v>148</v>
      </c>
      <c r="I148" s="37" t="s">
        <v>15</v>
      </c>
      <c r="J148" s="37" t="s">
        <v>52</v>
      </c>
      <c r="K148" s="37" t="s">
        <v>337</v>
      </c>
    </row>
    <row r="149" spans="1:43" ht="12.75" customHeight="1">
      <c r="B149" s="37" t="s">
        <v>401</v>
      </c>
      <c r="C149" s="37" t="s">
        <v>402</v>
      </c>
      <c r="D149" s="37" t="s">
        <v>403</v>
      </c>
      <c r="E149" s="37" t="s">
        <v>80</v>
      </c>
      <c r="F149" s="1"/>
      <c r="G149" s="1"/>
      <c r="H149" s="37" t="s">
        <v>81</v>
      </c>
      <c r="I149" s="37" t="s">
        <v>400</v>
      </c>
      <c r="J149" s="37" t="s">
        <v>334</v>
      </c>
      <c r="K149" s="75"/>
      <c r="L149" s="75"/>
      <c r="M149" s="75"/>
      <c r="N149" s="37" t="s">
        <v>337</v>
      </c>
      <c r="O149" s="37" t="s">
        <v>21</v>
      </c>
      <c r="P149" s="37" t="s">
        <v>22</v>
      </c>
      <c r="Q149" s="37" t="s">
        <v>84</v>
      </c>
      <c r="X149" s="37" t="s">
        <v>334</v>
      </c>
      <c r="Y149" s="75"/>
      <c r="Z149" s="75"/>
      <c r="AA149" s="75"/>
      <c r="AB149" s="75"/>
      <c r="AC149" s="75"/>
      <c r="AD149" s="37" t="s">
        <v>337</v>
      </c>
      <c r="AE149" s="37" t="s">
        <v>85</v>
      </c>
      <c r="AF149" s="37" t="s">
        <v>86</v>
      </c>
      <c r="AG149" s="37" t="s">
        <v>0</v>
      </c>
      <c r="AH149" s="77"/>
      <c r="AI149" s="77"/>
      <c r="AJ149" s="77"/>
      <c r="AK149" s="77"/>
      <c r="AL149" s="77"/>
      <c r="AM149" s="77"/>
      <c r="AN149" s="77"/>
      <c r="AO149" s="37" t="s">
        <v>4</v>
      </c>
    </row>
    <row r="150" spans="1:43" ht="12.75" customHeight="1">
      <c r="J150" s="37" t="s">
        <v>21</v>
      </c>
      <c r="K150" s="37" t="s">
        <v>22</v>
      </c>
      <c r="L150" s="37" t="s">
        <v>179</v>
      </c>
      <c r="M150" s="37" t="s">
        <v>158</v>
      </c>
      <c r="N150" s="37" t="s">
        <v>148</v>
      </c>
      <c r="O150" s="37" t="s">
        <v>482</v>
      </c>
      <c r="P150" s="37" t="s">
        <v>134</v>
      </c>
      <c r="AG150" s="37" t="s">
        <v>0</v>
      </c>
      <c r="AH150" s="77"/>
      <c r="AI150" s="77"/>
      <c r="AJ150" s="77"/>
      <c r="AK150" s="77"/>
      <c r="AL150" s="77"/>
      <c r="AM150" s="77"/>
      <c r="AN150" s="77"/>
      <c r="AO150" s="37" t="s">
        <v>4</v>
      </c>
    </row>
    <row r="151" spans="1:43" ht="12.75" customHeight="1">
      <c r="B151" s="37" t="s">
        <v>401</v>
      </c>
      <c r="C151" s="37" t="s">
        <v>404</v>
      </c>
      <c r="D151" s="37" t="s">
        <v>403</v>
      </c>
      <c r="E151" s="37" t="s">
        <v>53</v>
      </c>
      <c r="F151" s="37" t="s">
        <v>54</v>
      </c>
      <c r="G151" s="37" t="s">
        <v>338</v>
      </c>
      <c r="H151" s="37" t="s">
        <v>415</v>
      </c>
      <c r="I151" s="37" t="s">
        <v>416</v>
      </c>
      <c r="J151" s="37" t="s">
        <v>417</v>
      </c>
      <c r="K151" s="37" t="s">
        <v>418</v>
      </c>
      <c r="L151" s="37" t="s">
        <v>400</v>
      </c>
      <c r="M151" s="79" t="str">
        <f>ASC(PHONETIC(M152))</f>
        <v/>
      </c>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row>
    <row r="152" spans="1:43" ht="12.75" customHeight="1">
      <c r="B152" s="37" t="s">
        <v>401</v>
      </c>
      <c r="C152" s="37" t="s">
        <v>406</v>
      </c>
      <c r="D152" s="37" t="s">
        <v>403</v>
      </c>
      <c r="E152" s="37" t="s">
        <v>53</v>
      </c>
      <c r="H152" s="37" t="s">
        <v>54</v>
      </c>
      <c r="I152" s="37" t="s">
        <v>400</v>
      </c>
      <c r="M152" s="78"/>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78"/>
      <c r="AN152" s="78"/>
      <c r="AO152" s="78"/>
    </row>
    <row r="153" spans="1:43" ht="12.75" customHeight="1">
      <c r="B153" s="37" t="s">
        <v>401</v>
      </c>
      <c r="C153" s="37" t="s">
        <v>408</v>
      </c>
      <c r="D153" s="37" t="s">
        <v>403</v>
      </c>
      <c r="E153" s="37" t="s">
        <v>89</v>
      </c>
      <c r="F153" s="83" t="s">
        <v>90</v>
      </c>
      <c r="G153" s="83"/>
      <c r="H153" s="37" t="s">
        <v>91</v>
      </c>
      <c r="I153" s="37" t="s">
        <v>400</v>
      </c>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row>
    <row r="154" spans="1:43" ht="12.75" customHeight="1">
      <c r="J154" s="37" t="s">
        <v>334</v>
      </c>
      <c r="K154" s="75"/>
      <c r="L154" s="75"/>
      <c r="M154" s="75"/>
      <c r="N154" s="37" t="s">
        <v>337</v>
      </c>
      <c r="O154" s="37" t="s">
        <v>21</v>
      </c>
      <c r="P154" s="37" t="s">
        <v>22</v>
      </c>
      <c r="Q154" s="37" t="s">
        <v>84</v>
      </c>
      <c r="R154" s="37" t="s">
        <v>34</v>
      </c>
      <c r="S154" s="37" t="s">
        <v>90</v>
      </c>
      <c r="T154" s="37" t="s">
        <v>55</v>
      </c>
      <c r="W154" s="37" t="s">
        <v>334</v>
      </c>
      <c r="X154" s="75"/>
      <c r="Y154" s="75"/>
      <c r="Z154" s="75"/>
      <c r="AA154" s="75"/>
      <c r="AB154" s="75"/>
      <c r="AC154" s="37" t="s">
        <v>337</v>
      </c>
      <c r="AD154" s="37" t="s">
        <v>92</v>
      </c>
      <c r="AE154" s="37" t="s">
        <v>34</v>
      </c>
      <c r="AF154" s="37" t="s">
        <v>85</v>
      </c>
      <c r="AG154" s="37" t="s">
        <v>86</v>
      </c>
      <c r="AH154" s="37" t="s">
        <v>0</v>
      </c>
      <c r="AI154" s="75"/>
      <c r="AJ154" s="75"/>
      <c r="AK154" s="75"/>
      <c r="AL154" s="75"/>
      <c r="AM154" s="75"/>
      <c r="AN154" s="75"/>
      <c r="AO154" s="37" t="s">
        <v>4</v>
      </c>
    </row>
    <row r="155" spans="1:43" ht="12.75" customHeight="1">
      <c r="B155" s="37" t="s">
        <v>401</v>
      </c>
      <c r="C155" s="37" t="s">
        <v>419</v>
      </c>
      <c r="D155" s="37" t="s">
        <v>403</v>
      </c>
      <c r="E155" s="37" t="s">
        <v>68</v>
      </c>
      <c r="F155" s="37" t="s">
        <v>69</v>
      </c>
      <c r="G155" s="37" t="s">
        <v>70</v>
      </c>
      <c r="H155" s="37" t="s">
        <v>4</v>
      </c>
      <c r="I155" s="37" t="s">
        <v>400</v>
      </c>
      <c r="K155" s="86"/>
      <c r="L155" s="86"/>
      <c r="M155" s="86"/>
      <c r="N155" s="86"/>
      <c r="O155" s="86"/>
      <c r="P155" s="86"/>
      <c r="Q155" s="86"/>
      <c r="R155" s="86"/>
      <c r="S155" s="86"/>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row>
    <row r="156" spans="1:43" ht="12.75" customHeight="1">
      <c r="B156" s="37" t="s">
        <v>401</v>
      </c>
      <c r="C156" s="37" t="s">
        <v>420</v>
      </c>
      <c r="D156" s="37" t="s">
        <v>403</v>
      </c>
      <c r="E156" s="37" t="s">
        <v>219</v>
      </c>
      <c r="F156" s="83" t="s">
        <v>99</v>
      </c>
      <c r="G156" s="83"/>
      <c r="H156" s="37" t="s">
        <v>100</v>
      </c>
      <c r="I156" s="37" t="s">
        <v>400</v>
      </c>
      <c r="K156" s="78"/>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78"/>
      <c r="AJ156" s="78"/>
      <c r="AK156" s="78"/>
      <c r="AL156" s="78"/>
      <c r="AM156" s="78"/>
      <c r="AN156" s="78"/>
      <c r="AO156" s="78"/>
    </row>
    <row r="157" spans="1:43" ht="12.75" customHeight="1">
      <c r="B157" s="37" t="s">
        <v>401</v>
      </c>
      <c r="C157" s="37" t="s">
        <v>421</v>
      </c>
      <c r="D157" s="37" t="s">
        <v>403</v>
      </c>
      <c r="E157" s="37" t="s">
        <v>72</v>
      </c>
      <c r="F157" s="37" t="s">
        <v>73</v>
      </c>
      <c r="G157" s="37" t="s">
        <v>70</v>
      </c>
      <c r="H157" s="37" t="s">
        <v>4</v>
      </c>
      <c r="I157" s="37" t="s">
        <v>400</v>
      </c>
      <c r="K157" s="78"/>
      <c r="L157" s="78"/>
      <c r="M157" s="78"/>
      <c r="N157" s="78"/>
      <c r="O157" s="78"/>
      <c r="P157" s="78"/>
      <c r="Q157" s="78"/>
      <c r="R157" s="78"/>
      <c r="S157" s="78"/>
      <c r="T157" s="78"/>
      <c r="U157" s="78"/>
      <c r="V157" s="78"/>
      <c r="W157" s="78"/>
      <c r="X157" s="57"/>
      <c r="Y157" s="57"/>
      <c r="Z157" s="57"/>
      <c r="AA157" s="57"/>
      <c r="AB157" s="57"/>
      <c r="AC157" s="57"/>
      <c r="AD157" s="57"/>
      <c r="AE157" s="57"/>
      <c r="AF157" s="57"/>
      <c r="AG157" s="57"/>
      <c r="AH157" s="57"/>
      <c r="AI157" s="57"/>
      <c r="AJ157" s="57"/>
      <c r="AK157" s="57"/>
      <c r="AL157" s="57"/>
      <c r="AM157" s="57"/>
      <c r="AN157" s="57"/>
      <c r="AO157" s="57"/>
    </row>
    <row r="158" spans="1:43" ht="12.75" customHeight="1">
      <c r="K158" s="19"/>
      <c r="L158" s="19"/>
      <c r="M158" s="19"/>
      <c r="N158" s="19"/>
      <c r="O158" s="19"/>
      <c r="P158" s="19"/>
      <c r="Q158" s="19"/>
      <c r="R158" s="19"/>
      <c r="S158" s="19"/>
      <c r="T158" s="19"/>
      <c r="U158" s="19"/>
      <c r="V158" s="57"/>
      <c r="W158" s="57"/>
      <c r="X158" s="57"/>
      <c r="Y158" s="57"/>
      <c r="Z158" s="57"/>
      <c r="AA158" s="57"/>
      <c r="AB158" s="57"/>
      <c r="AC158" s="57"/>
      <c r="AD158" s="57"/>
      <c r="AE158" s="57"/>
      <c r="AF158" s="57"/>
      <c r="AG158" s="57"/>
      <c r="AH158" s="57"/>
      <c r="AI158" s="57"/>
      <c r="AJ158" s="57"/>
      <c r="AK158" s="57"/>
      <c r="AL158" s="57"/>
      <c r="AM158" s="57"/>
      <c r="AN158" s="57"/>
      <c r="AO158" s="57"/>
    </row>
    <row r="159" spans="1:43" ht="12.75" customHeight="1">
      <c r="B159" s="37" t="s">
        <v>334</v>
      </c>
      <c r="C159" s="37" t="s">
        <v>422</v>
      </c>
      <c r="D159" s="37" t="s">
        <v>338</v>
      </c>
      <c r="E159" s="37" t="s">
        <v>93</v>
      </c>
      <c r="F159" s="37" t="s">
        <v>338</v>
      </c>
      <c r="G159" s="37" t="s">
        <v>148</v>
      </c>
      <c r="H159" s="37" t="s">
        <v>15</v>
      </c>
      <c r="I159" s="37" t="s">
        <v>52</v>
      </c>
      <c r="J159" s="37" t="s">
        <v>337</v>
      </c>
    </row>
    <row r="160" spans="1:43" ht="12.75" customHeight="1">
      <c r="B160" s="37" t="s">
        <v>401</v>
      </c>
      <c r="C160" s="37" t="s">
        <v>402</v>
      </c>
      <c r="D160" s="37" t="s">
        <v>403</v>
      </c>
      <c r="E160" s="37" t="s">
        <v>80</v>
      </c>
      <c r="F160" s="1"/>
      <c r="G160" s="1"/>
      <c r="H160" s="37" t="s">
        <v>81</v>
      </c>
      <c r="I160" s="37" t="s">
        <v>400</v>
      </c>
      <c r="J160" s="37" t="s">
        <v>334</v>
      </c>
      <c r="K160" s="75"/>
      <c r="L160" s="75"/>
      <c r="M160" s="75"/>
      <c r="N160" s="37" t="s">
        <v>337</v>
      </c>
      <c r="O160" s="37" t="s">
        <v>21</v>
      </c>
      <c r="P160" s="37" t="s">
        <v>22</v>
      </c>
      <c r="Q160" s="37" t="s">
        <v>84</v>
      </c>
      <c r="X160" s="37" t="s">
        <v>334</v>
      </c>
      <c r="Y160" s="75"/>
      <c r="Z160" s="75"/>
      <c r="AA160" s="75"/>
      <c r="AB160" s="75"/>
      <c r="AC160" s="75"/>
      <c r="AD160" s="37" t="s">
        <v>337</v>
      </c>
      <c r="AE160" s="37" t="s">
        <v>85</v>
      </c>
      <c r="AF160" s="37" t="s">
        <v>86</v>
      </c>
      <c r="AG160" s="37" t="s">
        <v>0</v>
      </c>
      <c r="AH160" s="77"/>
      <c r="AI160" s="77"/>
      <c r="AJ160" s="77"/>
      <c r="AK160" s="77"/>
      <c r="AL160" s="77"/>
      <c r="AM160" s="77"/>
      <c r="AN160" s="77"/>
      <c r="AO160" s="37" t="s">
        <v>4</v>
      </c>
    </row>
    <row r="161" spans="1:43" ht="12.75" customHeight="1">
      <c r="J161" s="37" t="s">
        <v>21</v>
      </c>
      <c r="K161" s="37" t="s">
        <v>22</v>
      </c>
      <c r="L161" s="37" t="s">
        <v>179</v>
      </c>
      <c r="M161" s="37" t="s">
        <v>158</v>
      </c>
      <c r="N161" s="37" t="s">
        <v>148</v>
      </c>
      <c r="O161" s="37" t="s">
        <v>482</v>
      </c>
      <c r="P161" s="37" t="s">
        <v>134</v>
      </c>
      <c r="AG161" s="37" t="s">
        <v>0</v>
      </c>
      <c r="AH161" s="77"/>
      <c r="AI161" s="77"/>
      <c r="AJ161" s="77"/>
      <c r="AK161" s="77"/>
      <c r="AL161" s="77"/>
      <c r="AM161" s="77"/>
      <c r="AN161" s="77"/>
      <c r="AO161" s="37" t="s">
        <v>4</v>
      </c>
    </row>
    <row r="162" spans="1:43" ht="12.75" customHeight="1">
      <c r="B162" s="37" t="s">
        <v>401</v>
      </c>
      <c r="C162" s="37" t="s">
        <v>404</v>
      </c>
      <c r="D162" s="37" t="s">
        <v>403</v>
      </c>
      <c r="E162" s="37" t="s">
        <v>53</v>
      </c>
      <c r="F162" s="37" t="s">
        <v>54</v>
      </c>
      <c r="G162" s="37" t="s">
        <v>338</v>
      </c>
      <c r="H162" s="37" t="s">
        <v>415</v>
      </c>
      <c r="I162" s="37" t="s">
        <v>416</v>
      </c>
      <c r="J162" s="37" t="s">
        <v>417</v>
      </c>
      <c r="K162" s="37" t="s">
        <v>418</v>
      </c>
      <c r="L162" s="37" t="s">
        <v>400</v>
      </c>
      <c r="M162" s="79" t="str">
        <f>ASC(PHONETIC(M163))</f>
        <v/>
      </c>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row>
    <row r="163" spans="1:43" ht="12.75" customHeight="1">
      <c r="B163" s="37" t="s">
        <v>401</v>
      </c>
      <c r="C163" s="37" t="s">
        <v>406</v>
      </c>
      <c r="D163" s="37" t="s">
        <v>403</v>
      </c>
      <c r="E163" s="37" t="s">
        <v>53</v>
      </c>
      <c r="H163" s="37" t="s">
        <v>54</v>
      </c>
      <c r="I163" s="37" t="s">
        <v>400</v>
      </c>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row>
    <row r="164" spans="1:43" ht="12.75" customHeight="1">
      <c r="B164" s="37" t="s">
        <v>401</v>
      </c>
      <c r="C164" s="37" t="s">
        <v>408</v>
      </c>
      <c r="D164" s="37" t="s">
        <v>403</v>
      </c>
      <c r="E164" s="37" t="s">
        <v>89</v>
      </c>
      <c r="F164" s="83" t="s">
        <v>90</v>
      </c>
      <c r="G164" s="83"/>
      <c r="H164" s="37" t="s">
        <v>91</v>
      </c>
      <c r="I164" s="37" t="s">
        <v>400</v>
      </c>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row>
    <row r="165" spans="1:43" ht="12.75" customHeight="1">
      <c r="J165" s="37" t="s">
        <v>334</v>
      </c>
      <c r="K165" s="75"/>
      <c r="L165" s="75"/>
      <c r="M165" s="75"/>
      <c r="N165" s="37" t="s">
        <v>337</v>
      </c>
      <c r="O165" s="37" t="s">
        <v>21</v>
      </c>
      <c r="P165" s="37" t="s">
        <v>22</v>
      </c>
      <c r="Q165" s="37" t="s">
        <v>84</v>
      </c>
      <c r="R165" s="37" t="s">
        <v>34</v>
      </c>
      <c r="S165" s="37" t="s">
        <v>90</v>
      </c>
      <c r="T165" s="37" t="s">
        <v>55</v>
      </c>
      <c r="W165" s="37" t="s">
        <v>334</v>
      </c>
      <c r="X165" s="75"/>
      <c r="Y165" s="75"/>
      <c r="Z165" s="75"/>
      <c r="AA165" s="75"/>
      <c r="AB165" s="75"/>
      <c r="AC165" s="37" t="s">
        <v>337</v>
      </c>
      <c r="AD165" s="37" t="s">
        <v>92</v>
      </c>
      <c r="AE165" s="37" t="s">
        <v>34</v>
      </c>
      <c r="AF165" s="37" t="s">
        <v>85</v>
      </c>
      <c r="AG165" s="37" t="s">
        <v>86</v>
      </c>
      <c r="AH165" s="37" t="s">
        <v>0</v>
      </c>
      <c r="AI165" s="75"/>
      <c r="AJ165" s="75"/>
      <c r="AK165" s="75"/>
      <c r="AL165" s="75"/>
      <c r="AM165" s="75"/>
      <c r="AN165" s="75"/>
      <c r="AO165" s="37" t="s">
        <v>4</v>
      </c>
    </row>
    <row r="166" spans="1:43" ht="12.75" customHeight="1">
      <c r="B166" s="37" t="s">
        <v>401</v>
      </c>
      <c r="C166" s="37" t="s">
        <v>419</v>
      </c>
      <c r="D166" s="37" t="s">
        <v>403</v>
      </c>
      <c r="E166" s="37" t="s">
        <v>68</v>
      </c>
      <c r="F166" s="37" t="s">
        <v>69</v>
      </c>
      <c r="G166" s="37" t="s">
        <v>70</v>
      </c>
      <c r="H166" s="37" t="s">
        <v>4</v>
      </c>
      <c r="I166" s="37" t="s">
        <v>400</v>
      </c>
      <c r="K166" s="86"/>
      <c r="L166" s="86"/>
      <c r="M166" s="86"/>
      <c r="N166" s="86"/>
      <c r="O166" s="86"/>
      <c r="P166" s="86"/>
      <c r="Q166" s="86"/>
      <c r="R166" s="86"/>
      <c r="S166" s="86"/>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row>
    <row r="167" spans="1:43" ht="12.75" customHeight="1">
      <c r="B167" s="37" t="s">
        <v>401</v>
      </c>
      <c r="C167" s="37" t="s">
        <v>420</v>
      </c>
      <c r="D167" s="37" t="s">
        <v>403</v>
      </c>
      <c r="E167" s="37" t="s">
        <v>219</v>
      </c>
      <c r="F167" s="83" t="s">
        <v>99</v>
      </c>
      <c r="G167" s="83"/>
      <c r="H167" s="37" t="s">
        <v>100</v>
      </c>
      <c r="I167" s="37" t="s">
        <v>400</v>
      </c>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row>
    <row r="168" spans="1:43" ht="12.75" customHeight="1">
      <c r="B168" s="37" t="s">
        <v>401</v>
      </c>
      <c r="C168" s="37" t="s">
        <v>421</v>
      </c>
      <c r="D168" s="37" t="s">
        <v>403</v>
      </c>
      <c r="E168" s="37" t="s">
        <v>72</v>
      </c>
      <c r="F168" s="37" t="s">
        <v>73</v>
      </c>
      <c r="G168" s="37" t="s">
        <v>70</v>
      </c>
      <c r="H168" s="37" t="s">
        <v>4</v>
      </c>
      <c r="I168" s="37" t="s">
        <v>400</v>
      </c>
      <c r="K168" s="86"/>
      <c r="L168" s="86"/>
      <c r="M168" s="86"/>
      <c r="N168" s="86"/>
      <c r="O168" s="86"/>
      <c r="P168" s="86"/>
      <c r="Q168" s="86"/>
      <c r="R168" s="86"/>
      <c r="S168" s="86"/>
      <c r="T168" s="86"/>
      <c r="U168" s="86"/>
      <c r="V168" s="86"/>
      <c r="W168" s="86"/>
      <c r="X168" s="57"/>
      <c r="Y168" s="57"/>
      <c r="Z168" s="57"/>
      <c r="AA168" s="57"/>
      <c r="AB168" s="57"/>
      <c r="AC168" s="57"/>
      <c r="AD168" s="57"/>
      <c r="AE168" s="57"/>
      <c r="AF168" s="57"/>
      <c r="AG168" s="57"/>
      <c r="AH168" s="57"/>
      <c r="AI168" s="57"/>
      <c r="AJ168" s="57"/>
      <c r="AK168" s="57"/>
      <c r="AL168" s="57"/>
      <c r="AM168" s="57"/>
      <c r="AN168" s="57"/>
      <c r="AO168" s="57"/>
    </row>
    <row r="169" spans="1:43" ht="2.25" customHeight="1">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row>
    <row r="170" spans="1:43" ht="2.25" customHeight="1">
      <c r="L170" s="83"/>
      <c r="M170" s="83"/>
      <c r="Y170" s="153"/>
      <c r="Z170" s="153"/>
      <c r="AA170" s="153"/>
      <c r="AB170" s="153"/>
      <c r="AC170" s="153"/>
      <c r="AH170" s="153"/>
      <c r="AI170" s="153"/>
      <c r="AJ170" s="153"/>
      <c r="AK170" s="153"/>
      <c r="AL170" s="153"/>
      <c r="AM170" s="153"/>
      <c r="AN170" s="153"/>
    </row>
    <row r="171" spans="1:43" ht="12.75" customHeight="1">
      <c r="A171" s="37" t="s">
        <v>401</v>
      </c>
      <c r="B171" s="37">
        <v>9</v>
      </c>
      <c r="C171" s="37" t="s">
        <v>403</v>
      </c>
      <c r="D171" s="37" t="s">
        <v>213</v>
      </c>
      <c r="E171" s="37" t="s">
        <v>214</v>
      </c>
      <c r="F171" s="37" t="s">
        <v>179</v>
      </c>
      <c r="G171" s="37" t="s">
        <v>158</v>
      </c>
      <c r="H171" s="37" t="s">
        <v>338</v>
      </c>
      <c r="I171" s="37" t="s">
        <v>141</v>
      </c>
      <c r="J171" s="37" t="s">
        <v>111</v>
      </c>
      <c r="K171" s="37" t="s">
        <v>400</v>
      </c>
    </row>
    <row r="172" spans="1:43" ht="12.75" customHeight="1">
      <c r="B172" s="37" t="s">
        <v>401</v>
      </c>
      <c r="C172" s="37" t="s">
        <v>402</v>
      </c>
      <c r="D172" s="37" t="s">
        <v>403</v>
      </c>
      <c r="E172" s="37" t="s">
        <v>152</v>
      </c>
      <c r="F172" s="37" t="s">
        <v>153</v>
      </c>
      <c r="G172" s="37" t="s">
        <v>154</v>
      </c>
      <c r="H172" s="37" t="s">
        <v>155</v>
      </c>
      <c r="I172" s="37" t="s">
        <v>148</v>
      </c>
      <c r="J172" s="37" t="s">
        <v>149</v>
      </c>
      <c r="K172" s="37" t="s">
        <v>25</v>
      </c>
      <c r="L172" s="37" t="s">
        <v>502</v>
      </c>
      <c r="M172" s="10" t="s">
        <v>491</v>
      </c>
      <c r="N172" s="37" t="s">
        <v>87</v>
      </c>
      <c r="O172" s="37" t="s">
        <v>103</v>
      </c>
      <c r="P172" s="37" t="s">
        <v>503</v>
      </c>
      <c r="Q172" s="24"/>
      <c r="R172" s="37" t="s">
        <v>150</v>
      </c>
      <c r="S172" s="37" t="s">
        <v>611</v>
      </c>
      <c r="T172" s="37" t="s">
        <v>152</v>
      </c>
      <c r="U172" s="37" t="s">
        <v>153</v>
      </c>
      <c r="V172" s="37" t="s">
        <v>154</v>
      </c>
      <c r="W172" s="37" t="s">
        <v>155</v>
      </c>
      <c r="X172" s="37" t="s">
        <v>148</v>
      </c>
      <c r="Y172" s="37" t="s">
        <v>149</v>
      </c>
      <c r="Z172" s="37" t="s">
        <v>25</v>
      </c>
      <c r="AA172" s="37" t="s">
        <v>8</v>
      </c>
      <c r="AB172" s="108"/>
      <c r="AC172" s="108"/>
      <c r="AD172" s="37" t="s">
        <v>142</v>
      </c>
      <c r="AE172" s="37" t="s">
        <v>95</v>
      </c>
    </row>
    <row r="173" spans="1:43" ht="2.25" customHeight="1">
      <c r="M173" s="10"/>
      <c r="S173" s="10"/>
      <c r="AC173" s="43"/>
      <c r="AD173" s="43"/>
      <c r="AG173" s="10"/>
    </row>
    <row r="174" spans="1:43" ht="12.75" customHeight="1">
      <c r="M174" s="10"/>
      <c r="Q174" s="24"/>
      <c r="R174" s="37" t="s">
        <v>142</v>
      </c>
      <c r="S174" s="37" t="s">
        <v>152</v>
      </c>
      <c r="T174" s="37" t="s">
        <v>153</v>
      </c>
      <c r="U174" s="37" t="s">
        <v>154</v>
      </c>
      <c r="V174" s="37" t="s">
        <v>155</v>
      </c>
      <c r="W174" s="37" t="s">
        <v>148</v>
      </c>
      <c r="X174" s="37" t="s">
        <v>149</v>
      </c>
      <c r="Y174" s="37" t="s">
        <v>25</v>
      </c>
      <c r="AA174" s="37" t="s">
        <v>8</v>
      </c>
      <c r="AB174" s="108"/>
      <c r="AC174" s="108"/>
      <c r="AD174" s="37" t="s">
        <v>142</v>
      </c>
      <c r="AE174" s="37" t="s">
        <v>95</v>
      </c>
      <c r="AF174" s="42"/>
      <c r="AG174" s="24"/>
      <c r="AH174" s="37" t="s">
        <v>155</v>
      </c>
      <c r="AI174" s="37" t="s">
        <v>156</v>
      </c>
      <c r="AJ174" s="37" t="s">
        <v>152</v>
      </c>
      <c r="AK174" s="37" t="s">
        <v>153</v>
      </c>
      <c r="AL174" s="37" t="s">
        <v>154</v>
      </c>
      <c r="AM174" s="37" t="s">
        <v>155</v>
      </c>
      <c r="AN174" s="37" t="s">
        <v>148</v>
      </c>
      <c r="AO174" s="37" t="s">
        <v>149</v>
      </c>
      <c r="AP174" s="37" t="s">
        <v>25</v>
      </c>
    </row>
    <row r="175" spans="1:43" ht="2.25" customHeight="1">
      <c r="M175" s="10"/>
      <c r="S175" s="10"/>
      <c r="AC175" s="43"/>
      <c r="AD175" s="43"/>
      <c r="AG175" s="21"/>
    </row>
    <row r="176" spans="1:43" ht="12.75" customHeight="1">
      <c r="M176" s="10"/>
      <c r="Q176" s="24"/>
      <c r="R176" s="37" t="s">
        <v>127</v>
      </c>
      <c r="S176" s="37" t="s">
        <v>28</v>
      </c>
      <c r="T176" s="37" t="s">
        <v>504</v>
      </c>
      <c r="U176" s="43" t="s">
        <v>8</v>
      </c>
      <c r="V176" s="154"/>
      <c r="W176" s="154"/>
      <c r="X176" s="154"/>
      <c r="Y176" s="154"/>
      <c r="Z176" s="154"/>
      <c r="AA176" s="154"/>
      <c r="AB176" s="154"/>
      <c r="AC176" s="154"/>
      <c r="AD176" s="154"/>
      <c r="AE176" s="154"/>
      <c r="AF176" s="154"/>
      <c r="AG176" s="154"/>
      <c r="AH176" s="154"/>
      <c r="AI176" s="154"/>
      <c r="AJ176" s="154"/>
      <c r="AK176" s="154"/>
      <c r="AL176" s="154"/>
      <c r="AM176" s="154"/>
      <c r="AN176" s="154"/>
      <c r="AO176" s="154"/>
      <c r="AP176" s="37" t="s">
        <v>95</v>
      </c>
    </row>
    <row r="177" spans="1:43" ht="2.25" customHeight="1">
      <c r="U177" s="10"/>
      <c r="Z177" s="43"/>
      <c r="AA177" s="43"/>
      <c r="AE177" s="10"/>
      <c r="AJ177" s="43"/>
      <c r="AK177" s="43"/>
      <c r="AO177" s="10"/>
    </row>
    <row r="178" spans="1:43" ht="12.75" customHeight="1">
      <c r="B178" s="37" t="s">
        <v>401</v>
      </c>
      <c r="C178" s="37" t="s">
        <v>404</v>
      </c>
      <c r="D178" s="37" t="s">
        <v>403</v>
      </c>
      <c r="E178" s="37" t="s">
        <v>44</v>
      </c>
      <c r="F178" s="37" t="s">
        <v>147</v>
      </c>
      <c r="G178" s="37" t="s">
        <v>152</v>
      </c>
      <c r="H178" s="37" t="s">
        <v>153</v>
      </c>
      <c r="I178" s="37" t="s">
        <v>142</v>
      </c>
      <c r="J178" s="37" t="s">
        <v>236</v>
      </c>
      <c r="K178" s="37" t="s">
        <v>338</v>
      </c>
      <c r="L178" s="37" t="s">
        <v>142</v>
      </c>
      <c r="M178" s="37" t="s">
        <v>501</v>
      </c>
      <c r="N178" s="37" t="s">
        <v>192</v>
      </c>
      <c r="O178" s="37" t="s">
        <v>499</v>
      </c>
      <c r="P178" s="37" t="s">
        <v>500</v>
      </c>
      <c r="Q178" s="37" t="s">
        <v>168</v>
      </c>
      <c r="R178" s="37" t="s">
        <v>192</v>
      </c>
      <c r="S178" s="37" t="s">
        <v>57</v>
      </c>
      <c r="U178" s="20"/>
      <c r="Z178" s="23"/>
      <c r="AA178" s="23"/>
      <c r="AE178" s="20"/>
      <c r="AJ178" s="23"/>
      <c r="AK178" s="23"/>
      <c r="AO178" s="20"/>
    </row>
    <row r="179" spans="1:43" ht="12.75" customHeight="1">
      <c r="K179" s="24"/>
      <c r="L179" s="37" t="s">
        <v>238</v>
      </c>
      <c r="M179" s="37" t="s">
        <v>239</v>
      </c>
      <c r="N179" s="37" t="s">
        <v>7</v>
      </c>
      <c r="O179" s="37" t="s">
        <v>8</v>
      </c>
      <c r="P179" s="108"/>
      <c r="Q179" s="108"/>
      <c r="R179" s="37" t="s">
        <v>150</v>
      </c>
      <c r="S179" s="37" t="s">
        <v>151</v>
      </c>
      <c r="T179" s="37" t="s">
        <v>95</v>
      </c>
      <c r="U179" s="24"/>
      <c r="V179" s="37" t="s">
        <v>217</v>
      </c>
      <c r="W179" s="37" t="s">
        <v>212</v>
      </c>
      <c r="X179" s="37" t="s">
        <v>7</v>
      </c>
      <c r="Y179" s="37" t="s">
        <v>8</v>
      </c>
      <c r="Z179" s="108"/>
      <c r="AA179" s="108"/>
      <c r="AB179" s="37" t="s">
        <v>150</v>
      </c>
      <c r="AC179" s="37" t="s">
        <v>151</v>
      </c>
      <c r="AD179" s="37" t="s">
        <v>95</v>
      </c>
      <c r="AE179" s="24"/>
      <c r="AF179" s="37" t="s">
        <v>497</v>
      </c>
      <c r="AG179" s="37" t="s">
        <v>264</v>
      </c>
      <c r="AH179" s="37" t="s">
        <v>7</v>
      </c>
      <c r="AI179" s="37" t="s">
        <v>8</v>
      </c>
      <c r="AJ179" s="108"/>
      <c r="AK179" s="108"/>
      <c r="AL179" s="37" t="s">
        <v>150</v>
      </c>
      <c r="AM179" s="37" t="s">
        <v>151</v>
      </c>
      <c r="AN179" s="37" t="s">
        <v>95</v>
      </c>
      <c r="AO179" s="24"/>
      <c r="AP179" s="37" t="s">
        <v>123</v>
      </c>
    </row>
    <row r="180" spans="1:43" ht="2.25" customHeight="1">
      <c r="U180" s="10"/>
      <c r="Z180" s="43"/>
      <c r="AA180" s="43"/>
      <c r="AE180" s="10"/>
      <c r="AJ180" s="43"/>
      <c r="AK180" s="43"/>
      <c r="AO180" s="10"/>
    </row>
    <row r="181" spans="1:43" ht="12.75" customHeight="1">
      <c r="B181" s="37" t="s">
        <v>401</v>
      </c>
      <c r="C181" s="37" t="s">
        <v>406</v>
      </c>
      <c r="D181" s="37" t="s">
        <v>403</v>
      </c>
      <c r="E181" s="37" t="s">
        <v>189</v>
      </c>
      <c r="F181" s="37" t="s">
        <v>190</v>
      </c>
      <c r="G181" s="37" t="s">
        <v>103</v>
      </c>
      <c r="H181" s="37" t="s">
        <v>427</v>
      </c>
      <c r="I181" s="37" t="s">
        <v>428</v>
      </c>
      <c r="J181" s="37" t="s">
        <v>429</v>
      </c>
      <c r="K181" s="37" t="s">
        <v>423</v>
      </c>
      <c r="L181" s="37" t="s">
        <v>430</v>
      </c>
      <c r="M181" s="37" t="s">
        <v>423</v>
      </c>
      <c r="N181" s="37" t="s">
        <v>338</v>
      </c>
      <c r="O181" s="37" t="s">
        <v>177</v>
      </c>
      <c r="P181" s="37" t="s">
        <v>184</v>
      </c>
      <c r="Q181" s="37" t="s">
        <v>498</v>
      </c>
      <c r="R181" s="37" t="s">
        <v>499</v>
      </c>
      <c r="S181" s="37" t="s">
        <v>500</v>
      </c>
      <c r="T181" s="37" t="s">
        <v>237</v>
      </c>
      <c r="U181" s="37" t="s">
        <v>184</v>
      </c>
      <c r="V181" s="37" t="s">
        <v>65</v>
      </c>
      <c r="W181" s="37" t="s">
        <v>374</v>
      </c>
      <c r="X181" s="37" t="s">
        <v>293</v>
      </c>
      <c r="Y181" s="37" t="s">
        <v>57</v>
      </c>
      <c r="Z181" s="75"/>
      <c r="AA181" s="75"/>
      <c r="AE181" s="20"/>
      <c r="AJ181" s="75"/>
      <c r="AK181" s="75"/>
      <c r="AO181" s="20"/>
    </row>
    <row r="182" spans="1:43" ht="12.75" customHeight="1">
      <c r="K182" s="24"/>
      <c r="L182" s="37" t="s">
        <v>238</v>
      </c>
      <c r="M182" s="37" t="s">
        <v>239</v>
      </c>
      <c r="N182" s="37" t="s">
        <v>7</v>
      </c>
      <c r="O182" s="37" t="s">
        <v>8</v>
      </c>
      <c r="P182" s="108"/>
      <c r="Q182" s="108"/>
      <c r="R182" s="37" t="s">
        <v>150</v>
      </c>
      <c r="S182" s="37" t="s">
        <v>151</v>
      </c>
      <c r="T182" s="37" t="s">
        <v>95</v>
      </c>
      <c r="U182" s="24"/>
      <c r="V182" s="37" t="s">
        <v>217</v>
      </c>
      <c r="W182" s="37" t="s">
        <v>212</v>
      </c>
      <c r="X182" s="37" t="s">
        <v>7</v>
      </c>
      <c r="Y182" s="37" t="s">
        <v>8</v>
      </c>
      <c r="Z182" s="108"/>
      <c r="AA182" s="108"/>
      <c r="AB182" s="37" t="s">
        <v>150</v>
      </c>
      <c r="AC182" s="37" t="s">
        <v>151</v>
      </c>
      <c r="AD182" s="37" t="s">
        <v>95</v>
      </c>
      <c r="AE182" s="24"/>
      <c r="AF182" s="37" t="s">
        <v>497</v>
      </c>
      <c r="AG182" s="37" t="s">
        <v>264</v>
      </c>
      <c r="AH182" s="37" t="s">
        <v>7</v>
      </c>
      <c r="AI182" s="37" t="s">
        <v>8</v>
      </c>
      <c r="AJ182" s="108"/>
      <c r="AK182" s="108"/>
      <c r="AL182" s="37" t="s">
        <v>150</v>
      </c>
      <c r="AM182" s="37" t="s">
        <v>151</v>
      </c>
      <c r="AN182" s="37" t="s">
        <v>95</v>
      </c>
      <c r="AO182" s="24"/>
      <c r="AP182" s="37" t="s">
        <v>123</v>
      </c>
    </row>
    <row r="183" spans="1:43" ht="2.25" customHeight="1">
      <c r="U183" s="10"/>
      <c r="Z183" s="43"/>
      <c r="AA183" s="43"/>
      <c r="AE183" s="10"/>
      <c r="AJ183" s="43"/>
      <c r="AK183" s="43"/>
      <c r="AO183" s="10"/>
    </row>
    <row r="184" spans="1:43" ht="12.75" customHeight="1">
      <c r="B184" s="37" t="s">
        <v>64</v>
      </c>
      <c r="C184" s="37" t="s">
        <v>102</v>
      </c>
      <c r="D184" s="37" t="s">
        <v>66</v>
      </c>
      <c r="E184" s="37" t="s">
        <v>189</v>
      </c>
      <c r="F184" s="37" t="s">
        <v>190</v>
      </c>
      <c r="G184" s="37" t="s">
        <v>103</v>
      </c>
      <c r="H184" s="37" t="s">
        <v>370</v>
      </c>
      <c r="I184" s="37" t="s">
        <v>371</v>
      </c>
      <c r="J184" s="37" t="s">
        <v>372</v>
      </c>
      <c r="K184" s="37" t="s">
        <v>293</v>
      </c>
      <c r="L184" s="37" t="s">
        <v>373</v>
      </c>
      <c r="M184" s="37" t="s">
        <v>293</v>
      </c>
      <c r="N184" s="37" t="s">
        <v>28</v>
      </c>
      <c r="O184" s="37" t="s">
        <v>237</v>
      </c>
      <c r="P184" s="37" t="s">
        <v>184</v>
      </c>
      <c r="Q184" s="37" t="s">
        <v>65</v>
      </c>
      <c r="R184" s="37" t="s">
        <v>374</v>
      </c>
      <c r="S184" s="37" t="s">
        <v>293</v>
      </c>
      <c r="T184" s="37" t="s">
        <v>491</v>
      </c>
      <c r="U184" s="10" t="s">
        <v>492</v>
      </c>
      <c r="V184" s="37" t="s">
        <v>493</v>
      </c>
      <c r="W184" s="37" t="s">
        <v>494</v>
      </c>
      <c r="X184" s="37" t="s">
        <v>495</v>
      </c>
      <c r="Y184" s="37" t="s">
        <v>496</v>
      </c>
      <c r="Z184" s="37" t="s">
        <v>168</v>
      </c>
      <c r="AA184" s="37" t="s">
        <v>192</v>
      </c>
      <c r="AB184" s="37" t="s">
        <v>57</v>
      </c>
      <c r="AE184" s="10"/>
      <c r="AJ184" s="43"/>
      <c r="AK184" s="43"/>
      <c r="AO184" s="10"/>
    </row>
    <row r="185" spans="1:43" ht="12.75" customHeight="1">
      <c r="K185" s="24"/>
      <c r="L185" s="37" t="s">
        <v>238</v>
      </c>
      <c r="M185" s="37" t="s">
        <v>239</v>
      </c>
      <c r="N185" s="37" t="s">
        <v>7</v>
      </c>
      <c r="O185" s="37" t="s">
        <v>8</v>
      </c>
      <c r="P185" s="108"/>
      <c r="Q185" s="108"/>
      <c r="R185" s="37" t="s">
        <v>150</v>
      </c>
      <c r="S185" s="37" t="s">
        <v>151</v>
      </c>
      <c r="T185" s="37" t="s">
        <v>95</v>
      </c>
      <c r="U185" s="24"/>
      <c r="V185" s="37" t="s">
        <v>217</v>
      </c>
      <c r="W185" s="37" t="s">
        <v>212</v>
      </c>
      <c r="X185" s="37" t="s">
        <v>7</v>
      </c>
      <c r="Y185" s="37" t="s">
        <v>8</v>
      </c>
      <c r="Z185" s="108"/>
      <c r="AA185" s="108"/>
      <c r="AB185" s="37" t="s">
        <v>150</v>
      </c>
      <c r="AC185" s="37" t="s">
        <v>151</v>
      </c>
      <c r="AD185" s="37" t="s">
        <v>95</v>
      </c>
      <c r="AE185" s="24"/>
      <c r="AF185" s="37" t="s">
        <v>497</v>
      </c>
      <c r="AG185" s="37" t="s">
        <v>264</v>
      </c>
      <c r="AH185" s="37" t="s">
        <v>7</v>
      </c>
      <c r="AI185" s="37" t="s">
        <v>8</v>
      </c>
      <c r="AJ185" s="108"/>
      <c r="AK185" s="108"/>
      <c r="AL185" s="37" t="s">
        <v>150</v>
      </c>
      <c r="AM185" s="37" t="s">
        <v>151</v>
      </c>
      <c r="AN185" s="37" t="s">
        <v>95</v>
      </c>
      <c r="AO185" s="24"/>
      <c r="AP185" s="37" t="s">
        <v>123</v>
      </c>
    </row>
    <row r="186" spans="1:43" ht="2.25" customHeight="1">
      <c r="U186" s="10"/>
      <c r="Z186" s="43"/>
      <c r="AA186" s="43"/>
      <c r="AE186" s="10"/>
      <c r="AJ186" s="43"/>
      <c r="AK186" s="43"/>
      <c r="AO186" s="10"/>
    </row>
    <row r="187" spans="1:43" ht="12.75" customHeight="1">
      <c r="B187" s="37" t="s">
        <v>401</v>
      </c>
      <c r="C187" s="37" t="s">
        <v>300</v>
      </c>
      <c r="D187" s="37" t="s">
        <v>403</v>
      </c>
      <c r="E187" s="37" t="s">
        <v>221</v>
      </c>
      <c r="G187" s="37" t="s">
        <v>192</v>
      </c>
      <c r="I187" s="37" t="s">
        <v>82</v>
      </c>
      <c r="J187" s="37" t="s">
        <v>400</v>
      </c>
      <c r="K187" s="24"/>
      <c r="L187" s="37" t="s">
        <v>238</v>
      </c>
      <c r="M187" s="37" t="s">
        <v>239</v>
      </c>
      <c r="N187" s="37" t="s">
        <v>7</v>
      </c>
      <c r="O187" s="37" t="s">
        <v>8</v>
      </c>
      <c r="P187" s="108"/>
      <c r="Q187" s="108"/>
      <c r="R187" s="37" t="s">
        <v>150</v>
      </c>
      <c r="S187" s="37" t="s">
        <v>151</v>
      </c>
      <c r="T187" s="37" t="s">
        <v>95</v>
      </c>
      <c r="U187" s="24"/>
      <c r="V187" s="37" t="s">
        <v>217</v>
      </c>
      <c r="W187" s="37" t="s">
        <v>212</v>
      </c>
      <c r="X187" s="37" t="s">
        <v>7</v>
      </c>
      <c r="Y187" s="37" t="s">
        <v>8</v>
      </c>
      <c r="Z187" s="108"/>
      <c r="AA187" s="108"/>
      <c r="AB187" s="37" t="s">
        <v>150</v>
      </c>
      <c r="AC187" s="37" t="s">
        <v>151</v>
      </c>
      <c r="AD187" s="37" t="s">
        <v>95</v>
      </c>
      <c r="AE187" s="10"/>
      <c r="AJ187" s="23"/>
      <c r="AK187" s="23"/>
      <c r="AO187" s="24"/>
      <c r="AP187" s="37" t="s">
        <v>123</v>
      </c>
    </row>
    <row r="188" spans="1:43" ht="2.25" customHeight="1">
      <c r="U188" s="10"/>
      <c r="Z188" s="43"/>
      <c r="AA188" s="43"/>
      <c r="AE188" s="10"/>
      <c r="AJ188" s="43"/>
      <c r="AK188" s="43"/>
      <c r="AO188" s="10"/>
    </row>
    <row r="189" spans="1:43" ht="12.75" customHeight="1">
      <c r="B189" s="37" t="s">
        <v>401</v>
      </c>
      <c r="C189" s="37" t="s">
        <v>490</v>
      </c>
      <c r="D189" s="37" t="s">
        <v>403</v>
      </c>
      <c r="E189" s="127" t="s">
        <v>609</v>
      </c>
      <c r="F189" s="127"/>
      <c r="G189" s="127"/>
      <c r="H189" s="127"/>
      <c r="I189" s="127"/>
      <c r="J189" s="37" t="s">
        <v>57</v>
      </c>
      <c r="K189" s="24"/>
      <c r="L189" s="37" t="s">
        <v>241</v>
      </c>
      <c r="M189" s="37" t="s">
        <v>72</v>
      </c>
      <c r="N189" s="37" t="s">
        <v>242</v>
      </c>
      <c r="Q189" s="24"/>
      <c r="R189" s="37" t="s">
        <v>222</v>
      </c>
      <c r="S189" s="37" t="s">
        <v>243</v>
      </c>
      <c r="T189" s="37" t="s">
        <v>103</v>
      </c>
      <c r="U189" s="37" t="s">
        <v>234</v>
      </c>
      <c r="V189" s="37" t="s">
        <v>72</v>
      </c>
      <c r="W189" s="37" t="s">
        <v>216</v>
      </c>
      <c r="X189" s="37" t="s">
        <v>193</v>
      </c>
      <c r="AA189" s="24"/>
      <c r="AB189" s="37" t="s">
        <v>172</v>
      </c>
      <c r="AC189" s="37" t="s">
        <v>29</v>
      </c>
      <c r="AD189" s="37" t="s">
        <v>370</v>
      </c>
      <c r="AE189" s="37" t="s">
        <v>294</v>
      </c>
      <c r="AF189" s="37" t="s">
        <v>361</v>
      </c>
      <c r="AG189" s="37" t="s">
        <v>294</v>
      </c>
      <c r="AJ189" s="24"/>
      <c r="AK189" s="1" t="s">
        <v>589</v>
      </c>
      <c r="AL189" s="1" t="s">
        <v>590</v>
      </c>
      <c r="AM189" s="1" t="s">
        <v>591</v>
      </c>
      <c r="AN189" s="55" t="s">
        <v>592</v>
      </c>
      <c r="AO189" s="108"/>
      <c r="AP189" s="108"/>
      <c r="AQ189" s="55" t="s">
        <v>593</v>
      </c>
    </row>
    <row r="190" spans="1:43" ht="2.25" customHeight="1">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row>
    <row r="191" spans="1:43" ht="2.25" customHeight="1"/>
    <row r="192" spans="1:43" ht="12.75" customHeight="1">
      <c r="A192" s="37" t="s">
        <v>401</v>
      </c>
      <c r="B192" s="52">
        <v>10</v>
      </c>
      <c r="C192" s="37" t="s">
        <v>403</v>
      </c>
      <c r="D192" s="37" t="s">
        <v>213</v>
      </c>
      <c r="E192" s="37" t="s">
        <v>214</v>
      </c>
      <c r="F192" s="37" t="s">
        <v>179</v>
      </c>
      <c r="G192" s="37" t="s">
        <v>158</v>
      </c>
      <c r="H192" s="37" t="s">
        <v>338</v>
      </c>
      <c r="I192" s="37" t="s">
        <v>148</v>
      </c>
      <c r="J192" s="37" t="s">
        <v>15</v>
      </c>
      <c r="K192" s="37" t="s">
        <v>338</v>
      </c>
      <c r="L192" s="37" t="s">
        <v>159</v>
      </c>
      <c r="M192" s="37" t="s">
        <v>160</v>
      </c>
      <c r="N192" s="37" t="s">
        <v>400</v>
      </c>
    </row>
    <row r="193" spans="1:43" ht="12.75" customHeight="1">
      <c r="B193" s="37" t="s">
        <v>401</v>
      </c>
      <c r="C193" s="37" t="s">
        <v>402</v>
      </c>
      <c r="D193" s="37" t="s">
        <v>403</v>
      </c>
      <c r="E193" s="37" t="s">
        <v>108</v>
      </c>
      <c r="F193" s="37" t="s">
        <v>109</v>
      </c>
      <c r="G193" s="37" t="s">
        <v>338</v>
      </c>
      <c r="H193" s="37" t="s">
        <v>185</v>
      </c>
      <c r="I193" s="37" t="s">
        <v>113</v>
      </c>
      <c r="J193" s="37" t="s">
        <v>400</v>
      </c>
      <c r="O193" s="24"/>
      <c r="P193" s="37" t="s">
        <v>111</v>
      </c>
      <c r="Q193" s="37" t="s">
        <v>186</v>
      </c>
      <c r="R193" s="37" t="s">
        <v>115</v>
      </c>
      <c r="S193" s="37" t="s">
        <v>338</v>
      </c>
      <c r="T193" s="37" t="s">
        <v>108</v>
      </c>
      <c r="U193" s="37" t="s">
        <v>109</v>
      </c>
      <c r="V193" s="37" t="s">
        <v>425</v>
      </c>
      <c r="W193" s="37" t="s">
        <v>426</v>
      </c>
      <c r="Y193" s="37" t="s">
        <v>334</v>
      </c>
      <c r="Z193" s="24"/>
      <c r="AA193" s="37" t="s">
        <v>116</v>
      </c>
      <c r="AB193" s="37" t="s">
        <v>117</v>
      </c>
      <c r="AC193" s="37" t="s">
        <v>118</v>
      </c>
      <c r="AD193" s="37" t="s">
        <v>87</v>
      </c>
      <c r="AE193" s="37" t="s">
        <v>81</v>
      </c>
      <c r="AF193" s="37" t="s">
        <v>337</v>
      </c>
      <c r="AI193" s="24"/>
      <c r="AJ193" s="37" t="s">
        <v>108</v>
      </c>
      <c r="AK193" s="37" t="s">
        <v>109</v>
      </c>
      <c r="AL193" s="37" t="s">
        <v>414</v>
      </c>
      <c r="AM193" s="37" t="s">
        <v>412</v>
      </c>
    </row>
    <row r="194" spans="1:43" ht="16.5" customHeight="1">
      <c r="B194" s="37" t="s">
        <v>401</v>
      </c>
      <c r="C194" s="37" t="s">
        <v>404</v>
      </c>
      <c r="D194" s="37" t="s">
        <v>403</v>
      </c>
      <c r="E194" s="37" t="s">
        <v>108</v>
      </c>
      <c r="F194" s="37" t="s">
        <v>109</v>
      </c>
      <c r="G194" s="37" t="s">
        <v>338</v>
      </c>
      <c r="H194" s="37" t="s">
        <v>110</v>
      </c>
      <c r="I194" s="37" t="s">
        <v>111</v>
      </c>
      <c r="J194" s="37" t="s">
        <v>400</v>
      </c>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row>
    <row r="195" spans="1:43" ht="2.25" customHeight="1"/>
    <row r="196" spans="1:43" ht="12.75" customHeight="1">
      <c r="B196" s="37" t="s">
        <v>401</v>
      </c>
      <c r="C196" s="37" t="s">
        <v>406</v>
      </c>
      <c r="D196" s="37" t="s">
        <v>403</v>
      </c>
      <c r="E196" s="37" t="s">
        <v>187</v>
      </c>
      <c r="F196" s="37" t="s">
        <v>121</v>
      </c>
      <c r="G196" s="37" t="s">
        <v>122</v>
      </c>
      <c r="H196" s="37" t="s">
        <v>12</v>
      </c>
      <c r="I196" s="37" t="s">
        <v>338</v>
      </c>
      <c r="J196" s="37" t="s">
        <v>56</v>
      </c>
      <c r="K196" s="37" t="s">
        <v>123</v>
      </c>
      <c r="L196" s="37" t="s">
        <v>400</v>
      </c>
      <c r="O196" s="24"/>
      <c r="P196" s="37" t="s">
        <v>163</v>
      </c>
      <c r="R196" s="37" t="s">
        <v>334</v>
      </c>
      <c r="S196" s="83"/>
      <c r="T196" s="83"/>
      <c r="U196" s="107"/>
      <c r="V196" s="107"/>
      <c r="W196" s="37" t="s">
        <v>49</v>
      </c>
      <c r="X196" s="75"/>
      <c r="Y196" s="75"/>
      <c r="Z196" s="37" t="s">
        <v>50</v>
      </c>
      <c r="AA196" s="37" t="s">
        <v>339</v>
      </c>
      <c r="AB196" s="37" t="s">
        <v>187</v>
      </c>
      <c r="AC196" s="37" t="s">
        <v>121</v>
      </c>
      <c r="AD196" s="37" t="s">
        <v>122</v>
      </c>
      <c r="AE196" s="37" t="s">
        <v>12</v>
      </c>
      <c r="AF196" s="37" t="s">
        <v>337</v>
      </c>
      <c r="AI196" s="24"/>
      <c r="AJ196" s="37" t="s">
        <v>123</v>
      </c>
    </row>
    <row r="197" spans="1:43" ht="2.2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c r="AQ197" s="50"/>
    </row>
    <row r="198" spans="1:43" ht="2.25" customHeight="1"/>
    <row r="199" spans="1:43" ht="12.75" customHeight="1">
      <c r="A199" s="37" t="s">
        <v>401</v>
      </c>
      <c r="B199" s="52">
        <v>11</v>
      </c>
      <c r="C199" s="37" t="s">
        <v>403</v>
      </c>
      <c r="D199" s="37" t="s">
        <v>213</v>
      </c>
      <c r="E199" s="37" t="s">
        <v>214</v>
      </c>
      <c r="F199" s="37" t="s">
        <v>179</v>
      </c>
      <c r="G199" s="37" t="s">
        <v>158</v>
      </c>
      <c r="H199" s="37" t="s">
        <v>338</v>
      </c>
      <c r="I199" s="37" t="s">
        <v>118</v>
      </c>
      <c r="J199" s="37" t="s">
        <v>195</v>
      </c>
      <c r="K199" s="37" t="s">
        <v>233</v>
      </c>
      <c r="L199" s="37" t="s">
        <v>338</v>
      </c>
      <c r="M199" s="37" t="s">
        <v>234</v>
      </c>
      <c r="N199" s="37" t="s">
        <v>235</v>
      </c>
      <c r="O199" s="37" t="s">
        <v>159</v>
      </c>
      <c r="P199" s="37" t="s">
        <v>160</v>
      </c>
      <c r="Q199" s="37" t="s">
        <v>400</v>
      </c>
    </row>
    <row r="200" spans="1:43" ht="12.75" customHeight="1">
      <c r="B200" s="37" t="s">
        <v>401</v>
      </c>
      <c r="C200" s="37" t="s">
        <v>402</v>
      </c>
      <c r="D200" s="37" t="s">
        <v>403</v>
      </c>
      <c r="E200" s="37" t="s">
        <v>118</v>
      </c>
      <c r="F200" s="83" t="s">
        <v>195</v>
      </c>
      <c r="G200" s="83"/>
      <c r="H200" s="83"/>
      <c r="I200" s="37" t="s">
        <v>233</v>
      </c>
      <c r="J200" s="37" t="s">
        <v>400</v>
      </c>
      <c r="L200" s="24"/>
      <c r="M200" s="37" t="s">
        <v>163</v>
      </c>
      <c r="Q200" s="24"/>
      <c r="R200" s="37" t="s">
        <v>123</v>
      </c>
      <c r="T200" s="56"/>
    </row>
    <row r="201" spans="1:43" ht="2.25" customHeight="1">
      <c r="L201" s="10"/>
      <c r="Q201" s="10"/>
    </row>
    <row r="202" spans="1:43" ht="12.75" customHeight="1">
      <c r="B202" s="37" t="s">
        <v>401</v>
      </c>
      <c r="C202" s="37" t="s">
        <v>404</v>
      </c>
      <c r="D202" s="37" t="s">
        <v>403</v>
      </c>
      <c r="E202" s="37" t="s">
        <v>118</v>
      </c>
      <c r="F202" s="37" t="s">
        <v>195</v>
      </c>
      <c r="G202" s="37" t="s">
        <v>233</v>
      </c>
      <c r="H202" s="37" t="s">
        <v>32</v>
      </c>
      <c r="I202" s="37" t="s">
        <v>86</v>
      </c>
      <c r="J202" s="37" t="s">
        <v>400</v>
      </c>
      <c r="L202" s="24"/>
      <c r="M202" s="37" t="s">
        <v>163</v>
      </c>
      <c r="Q202" s="24"/>
      <c r="R202" s="37" t="s">
        <v>123</v>
      </c>
    </row>
    <row r="203" spans="1:43" ht="2.25" customHeight="1">
      <c r="L203" s="10"/>
      <c r="Q203" s="10"/>
    </row>
    <row r="204" spans="1:43" ht="12.75" customHeight="1">
      <c r="B204" s="37" t="s">
        <v>401</v>
      </c>
      <c r="C204" s="37" t="s">
        <v>406</v>
      </c>
      <c r="D204" s="37" t="s">
        <v>403</v>
      </c>
      <c r="E204" s="37" t="s">
        <v>187</v>
      </c>
      <c r="F204" s="37" t="s">
        <v>121</v>
      </c>
      <c r="G204" s="37" t="s">
        <v>338</v>
      </c>
      <c r="H204" s="37" t="s">
        <v>159</v>
      </c>
      <c r="I204" s="37" t="s">
        <v>160</v>
      </c>
      <c r="J204" s="37" t="s">
        <v>400</v>
      </c>
      <c r="L204" s="24"/>
      <c r="M204" s="37" t="s">
        <v>35</v>
      </c>
      <c r="N204" s="37" t="s">
        <v>181</v>
      </c>
      <c r="O204" s="37" t="s">
        <v>166</v>
      </c>
      <c r="Q204" s="24"/>
      <c r="R204" s="37" t="s">
        <v>187</v>
      </c>
      <c r="S204" s="37" t="s">
        <v>121</v>
      </c>
      <c r="T204" s="37" t="s">
        <v>122</v>
      </c>
      <c r="U204" s="37" t="s">
        <v>12</v>
      </c>
      <c r="V204" s="37" t="s">
        <v>334</v>
      </c>
      <c r="W204" s="83"/>
      <c r="X204" s="83"/>
      <c r="Y204" s="107"/>
      <c r="Z204" s="107"/>
      <c r="AA204" s="37" t="s">
        <v>49</v>
      </c>
      <c r="AB204" s="75"/>
      <c r="AC204" s="75"/>
      <c r="AD204" s="37" t="s">
        <v>50</v>
      </c>
      <c r="AE204" s="37" t="s">
        <v>339</v>
      </c>
      <c r="AF204" s="37" t="s">
        <v>187</v>
      </c>
      <c r="AG204" s="37" t="s">
        <v>121</v>
      </c>
      <c r="AH204" s="37" t="s">
        <v>122</v>
      </c>
      <c r="AI204" s="37" t="s">
        <v>12</v>
      </c>
      <c r="AJ204" s="37" t="s">
        <v>337</v>
      </c>
      <c r="AL204" s="24"/>
      <c r="AM204" s="37" t="s">
        <v>122</v>
      </c>
      <c r="AN204" s="37" t="s">
        <v>12</v>
      </c>
      <c r="AO204" s="37" t="s">
        <v>414</v>
      </c>
      <c r="AP204" s="37" t="s">
        <v>412</v>
      </c>
    </row>
    <row r="205" spans="1:43" ht="2.2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row>
    <row r="206" spans="1:43" ht="2.25" customHeight="1"/>
    <row r="207" spans="1:43" ht="12.75" customHeight="1">
      <c r="A207" s="37" t="s">
        <v>401</v>
      </c>
      <c r="B207" s="52">
        <v>12</v>
      </c>
      <c r="C207" s="37" t="s">
        <v>403</v>
      </c>
      <c r="D207" s="37" t="s">
        <v>189</v>
      </c>
      <c r="E207" s="37" t="s">
        <v>190</v>
      </c>
      <c r="F207" s="37" t="s">
        <v>103</v>
      </c>
      <c r="G207" s="37" t="s">
        <v>338</v>
      </c>
      <c r="H207" s="37" t="s">
        <v>215</v>
      </c>
      <c r="I207" s="37" t="s">
        <v>194</v>
      </c>
      <c r="J207" s="37" t="s">
        <v>216</v>
      </c>
      <c r="K207" s="37" t="s">
        <v>193</v>
      </c>
      <c r="L207" s="37" t="s">
        <v>338</v>
      </c>
      <c r="M207" s="37" t="s">
        <v>148</v>
      </c>
      <c r="N207" s="37" t="s">
        <v>15</v>
      </c>
      <c r="O207" s="37" t="s">
        <v>52</v>
      </c>
      <c r="P207" s="37" t="s">
        <v>400</v>
      </c>
    </row>
    <row r="208" spans="1:43" ht="12.75" customHeight="1">
      <c r="B208" s="37" t="s">
        <v>334</v>
      </c>
      <c r="C208" s="37" t="s">
        <v>78</v>
      </c>
      <c r="D208" s="37" t="s">
        <v>79</v>
      </c>
      <c r="E208" s="37" t="s">
        <v>413</v>
      </c>
      <c r="F208" s="37" t="s">
        <v>414</v>
      </c>
      <c r="G208" s="37" t="s">
        <v>411</v>
      </c>
      <c r="H208" s="37" t="s">
        <v>148</v>
      </c>
      <c r="I208" s="37" t="s">
        <v>15</v>
      </c>
      <c r="J208" s="37" t="s">
        <v>52</v>
      </c>
      <c r="K208" s="37" t="s">
        <v>337</v>
      </c>
    </row>
    <row r="209" spans="2:41" ht="12.75" customHeight="1">
      <c r="B209" s="37" t="s">
        <v>401</v>
      </c>
      <c r="C209" s="37" t="s">
        <v>402</v>
      </c>
      <c r="D209" s="37" t="s">
        <v>403</v>
      </c>
      <c r="E209" s="37" t="s">
        <v>80</v>
      </c>
      <c r="F209" s="1"/>
      <c r="G209" s="1"/>
      <c r="H209" s="37" t="s">
        <v>81</v>
      </c>
      <c r="I209" s="37" t="s">
        <v>400</v>
      </c>
      <c r="J209" s="37" t="s">
        <v>334</v>
      </c>
      <c r="K209" s="75"/>
      <c r="L209" s="75"/>
      <c r="M209" s="75"/>
      <c r="N209" s="37" t="s">
        <v>337</v>
      </c>
      <c r="O209" s="37" t="s">
        <v>21</v>
      </c>
      <c r="P209" s="37" t="s">
        <v>22</v>
      </c>
      <c r="Q209" s="37" t="s">
        <v>84</v>
      </c>
      <c r="X209" s="37" t="s">
        <v>334</v>
      </c>
      <c r="Y209" s="75"/>
      <c r="Z209" s="75"/>
      <c r="AA209" s="75"/>
      <c r="AB209" s="75"/>
      <c r="AC209" s="75"/>
      <c r="AD209" s="37" t="s">
        <v>337</v>
      </c>
      <c r="AE209" s="37" t="s">
        <v>85</v>
      </c>
      <c r="AF209" s="37" t="s">
        <v>86</v>
      </c>
      <c r="AG209" s="37" t="s">
        <v>0</v>
      </c>
      <c r="AH209" s="76"/>
      <c r="AI209" s="76"/>
      <c r="AJ209" s="76"/>
      <c r="AK209" s="76"/>
      <c r="AL209" s="76"/>
      <c r="AM209" s="76"/>
      <c r="AN209" s="76"/>
      <c r="AO209" s="37" t="s">
        <v>4</v>
      </c>
    </row>
    <row r="210" spans="2:41" ht="12.75" customHeight="1">
      <c r="J210" s="37" t="s">
        <v>21</v>
      </c>
      <c r="K210" s="37" t="s">
        <v>22</v>
      </c>
      <c r="L210" s="37" t="s">
        <v>179</v>
      </c>
      <c r="M210" s="37" t="s">
        <v>158</v>
      </c>
      <c r="N210" s="37" t="s">
        <v>148</v>
      </c>
      <c r="O210" s="37" t="s">
        <v>482</v>
      </c>
      <c r="P210" s="37" t="s">
        <v>134</v>
      </c>
      <c r="AG210" s="37" t="s">
        <v>0</v>
      </c>
      <c r="AH210" s="76"/>
      <c r="AI210" s="76"/>
      <c r="AJ210" s="76"/>
      <c r="AK210" s="76"/>
      <c r="AL210" s="76"/>
      <c r="AM210" s="76"/>
      <c r="AN210" s="76"/>
      <c r="AO210" s="37" t="s">
        <v>4</v>
      </c>
    </row>
    <row r="211" spans="2:41" ht="12.75" customHeight="1">
      <c r="B211" s="37" t="s">
        <v>401</v>
      </c>
      <c r="C211" s="37" t="s">
        <v>404</v>
      </c>
      <c r="D211" s="37" t="s">
        <v>403</v>
      </c>
      <c r="E211" s="37" t="s">
        <v>53</v>
      </c>
      <c r="F211" s="37" t="s">
        <v>54</v>
      </c>
      <c r="G211" s="37" t="s">
        <v>338</v>
      </c>
      <c r="H211" s="37" t="s">
        <v>415</v>
      </c>
      <c r="I211" s="37" t="s">
        <v>416</v>
      </c>
      <c r="J211" s="37" t="s">
        <v>417</v>
      </c>
      <c r="K211" s="37" t="s">
        <v>418</v>
      </c>
      <c r="L211" s="37" t="s">
        <v>400</v>
      </c>
      <c r="M211" s="79" t="str">
        <f>ASC(PHONETIC(M212))</f>
        <v/>
      </c>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row>
    <row r="212" spans="2:41" ht="12.75" customHeight="1">
      <c r="B212" s="37" t="s">
        <v>401</v>
      </c>
      <c r="C212" s="37" t="s">
        <v>406</v>
      </c>
      <c r="D212" s="37" t="s">
        <v>403</v>
      </c>
      <c r="E212" s="37" t="s">
        <v>53</v>
      </c>
      <c r="H212" s="37" t="s">
        <v>54</v>
      </c>
      <c r="I212" s="37" t="s">
        <v>400</v>
      </c>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row>
    <row r="213" spans="2:41" ht="12.75" customHeight="1">
      <c r="B213" s="37" t="s">
        <v>401</v>
      </c>
      <c r="C213" s="37" t="s">
        <v>408</v>
      </c>
      <c r="D213" s="37" t="s">
        <v>403</v>
      </c>
      <c r="E213" s="37" t="s">
        <v>89</v>
      </c>
      <c r="F213" s="83" t="s">
        <v>90</v>
      </c>
      <c r="G213" s="83"/>
      <c r="H213" s="37" t="s">
        <v>91</v>
      </c>
      <c r="I213" s="37" t="s">
        <v>400</v>
      </c>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row>
    <row r="214" spans="2:41" ht="12.75" customHeight="1">
      <c r="J214" s="37" t="s">
        <v>334</v>
      </c>
      <c r="K214" s="75"/>
      <c r="L214" s="75"/>
      <c r="M214" s="75"/>
      <c r="N214" s="37" t="s">
        <v>337</v>
      </c>
      <c r="O214" s="37" t="s">
        <v>21</v>
      </c>
      <c r="P214" s="37" t="s">
        <v>22</v>
      </c>
      <c r="Q214" s="37" t="s">
        <v>84</v>
      </c>
      <c r="R214" s="37" t="s">
        <v>34</v>
      </c>
      <c r="S214" s="37" t="s">
        <v>90</v>
      </c>
      <c r="T214" s="37" t="s">
        <v>55</v>
      </c>
      <c r="W214" s="37" t="s">
        <v>334</v>
      </c>
      <c r="X214" s="75"/>
      <c r="Y214" s="75"/>
      <c r="Z214" s="75"/>
      <c r="AA214" s="75"/>
      <c r="AB214" s="75"/>
      <c r="AC214" s="37" t="s">
        <v>337</v>
      </c>
      <c r="AD214" s="37" t="s">
        <v>92</v>
      </c>
      <c r="AE214" s="37" t="s">
        <v>34</v>
      </c>
      <c r="AF214" s="37" t="s">
        <v>85</v>
      </c>
      <c r="AG214" s="37" t="s">
        <v>86</v>
      </c>
      <c r="AH214" s="37" t="s">
        <v>0</v>
      </c>
      <c r="AI214" s="75"/>
      <c r="AJ214" s="75"/>
      <c r="AK214" s="75"/>
      <c r="AL214" s="75"/>
      <c r="AM214" s="75"/>
      <c r="AN214" s="75"/>
      <c r="AO214" s="37" t="s">
        <v>4</v>
      </c>
    </row>
    <row r="215" spans="2:41" ht="12.75" customHeight="1">
      <c r="B215" s="37" t="s">
        <v>401</v>
      </c>
      <c r="C215" s="37" t="s">
        <v>419</v>
      </c>
      <c r="D215" s="37" t="s">
        <v>403</v>
      </c>
      <c r="E215" s="37" t="s">
        <v>68</v>
      </c>
      <c r="F215" s="37" t="s">
        <v>69</v>
      </c>
      <c r="G215" s="37" t="s">
        <v>70</v>
      </c>
      <c r="H215" s="37" t="s">
        <v>4</v>
      </c>
      <c r="I215" s="37" t="s">
        <v>400</v>
      </c>
      <c r="K215" s="86"/>
      <c r="L215" s="86"/>
      <c r="M215" s="86"/>
      <c r="N215" s="86"/>
      <c r="O215" s="86"/>
      <c r="P215" s="86"/>
      <c r="Q215" s="86"/>
      <c r="R215" s="86"/>
      <c r="S215" s="86"/>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row>
    <row r="216" spans="2:41" ht="12.75" customHeight="1">
      <c r="B216" s="37" t="s">
        <v>401</v>
      </c>
      <c r="C216" s="37" t="s">
        <v>420</v>
      </c>
      <c r="D216" s="37" t="s">
        <v>403</v>
      </c>
      <c r="E216" s="37" t="s">
        <v>219</v>
      </c>
      <c r="F216" s="83" t="s">
        <v>99</v>
      </c>
      <c r="G216" s="83"/>
      <c r="H216" s="37" t="s">
        <v>100</v>
      </c>
      <c r="I216" s="37" t="s">
        <v>400</v>
      </c>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row>
    <row r="217" spans="2:41" ht="12.75" customHeight="1">
      <c r="B217" s="37" t="s">
        <v>401</v>
      </c>
      <c r="C217" s="37" t="s">
        <v>421</v>
      </c>
      <c r="D217" s="37" t="s">
        <v>403</v>
      </c>
      <c r="E217" s="37" t="s">
        <v>72</v>
      </c>
      <c r="F217" s="37" t="s">
        <v>73</v>
      </c>
      <c r="G217" s="37" t="s">
        <v>70</v>
      </c>
      <c r="H217" s="37" t="s">
        <v>4</v>
      </c>
      <c r="I217" s="37" t="s">
        <v>400</v>
      </c>
      <c r="K217" s="86"/>
      <c r="L217" s="86"/>
      <c r="M217" s="86"/>
      <c r="N217" s="86"/>
      <c r="O217" s="86"/>
      <c r="P217" s="86"/>
      <c r="Q217" s="86"/>
      <c r="R217" s="86"/>
      <c r="S217" s="86"/>
      <c r="T217" s="86"/>
      <c r="U217" s="86"/>
      <c r="V217" s="86"/>
      <c r="W217" s="86"/>
      <c r="X217" s="57"/>
      <c r="Y217" s="57"/>
      <c r="Z217" s="57"/>
      <c r="AA217" s="57"/>
      <c r="AB217" s="57"/>
      <c r="AC217" s="57"/>
      <c r="AD217" s="57"/>
      <c r="AE217" s="57"/>
      <c r="AF217" s="57"/>
      <c r="AG217" s="57"/>
      <c r="AH217" s="57"/>
      <c r="AI217" s="57"/>
      <c r="AJ217" s="57"/>
      <c r="AK217" s="57"/>
      <c r="AL217" s="57"/>
      <c r="AM217" s="57"/>
      <c r="AN217" s="57"/>
      <c r="AO217" s="57"/>
    </row>
    <row r="218" spans="2:41" ht="12.75" customHeight="1">
      <c r="K218" s="19"/>
      <c r="L218" s="19"/>
      <c r="M218" s="19"/>
      <c r="N218" s="19"/>
      <c r="O218" s="19"/>
      <c r="P218" s="19"/>
      <c r="Q218" s="19"/>
      <c r="R218" s="19"/>
      <c r="S218" s="19"/>
      <c r="T218" s="19"/>
      <c r="U218" s="19"/>
      <c r="V218" s="57"/>
      <c r="W218" s="57"/>
      <c r="X218" s="57"/>
      <c r="Y218" s="57"/>
      <c r="Z218" s="57"/>
      <c r="AA218" s="57"/>
      <c r="AB218" s="57"/>
      <c r="AC218" s="57"/>
      <c r="AD218" s="57"/>
      <c r="AE218" s="57"/>
      <c r="AF218" s="57"/>
      <c r="AG218" s="57"/>
      <c r="AH218" s="57"/>
      <c r="AI218" s="57"/>
      <c r="AJ218" s="57"/>
      <c r="AK218" s="57"/>
      <c r="AL218" s="57"/>
      <c r="AM218" s="57"/>
      <c r="AN218" s="57"/>
      <c r="AO218" s="57"/>
    </row>
    <row r="219" spans="2:41" ht="12.75" customHeight="1">
      <c r="B219" s="37" t="s">
        <v>334</v>
      </c>
      <c r="C219" s="37" t="s">
        <v>422</v>
      </c>
      <c r="D219" s="37" t="s">
        <v>338</v>
      </c>
      <c r="E219" s="37" t="s">
        <v>93</v>
      </c>
      <c r="F219" s="37" t="s">
        <v>338</v>
      </c>
      <c r="G219" s="37" t="s">
        <v>148</v>
      </c>
      <c r="H219" s="37" t="s">
        <v>15</v>
      </c>
      <c r="I219" s="37" t="s">
        <v>52</v>
      </c>
      <c r="J219" s="37" t="s">
        <v>337</v>
      </c>
    </row>
    <row r="220" spans="2:41" ht="12.75" customHeight="1">
      <c r="B220" s="37" t="s">
        <v>401</v>
      </c>
      <c r="C220" s="37" t="s">
        <v>402</v>
      </c>
      <c r="D220" s="37" t="s">
        <v>403</v>
      </c>
      <c r="E220" s="37" t="s">
        <v>80</v>
      </c>
      <c r="F220" s="1"/>
      <c r="G220" s="1"/>
      <c r="H220" s="37" t="s">
        <v>81</v>
      </c>
      <c r="I220" s="37" t="s">
        <v>400</v>
      </c>
      <c r="J220" s="37" t="s">
        <v>334</v>
      </c>
      <c r="K220" s="75"/>
      <c r="L220" s="75"/>
      <c r="M220" s="75"/>
      <c r="N220" s="37" t="s">
        <v>337</v>
      </c>
      <c r="O220" s="37" t="s">
        <v>21</v>
      </c>
      <c r="P220" s="37" t="s">
        <v>22</v>
      </c>
      <c r="Q220" s="37" t="s">
        <v>84</v>
      </c>
      <c r="X220" s="37" t="s">
        <v>334</v>
      </c>
      <c r="Y220" s="75"/>
      <c r="Z220" s="75"/>
      <c r="AA220" s="75"/>
      <c r="AB220" s="75"/>
      <c r="AC220" s="75"/>
      <c r="AD220" s="37" t="s">
        <v>337</v>
      </c>
      <c r="AE220" s="37" t="s">
        <v>85</v>
      </c>
      <c r="AF220" s="37" t="s">
        <v>86</v>
      </c>
      <c r="AG220" s="37" t="s">
        <v>0</v>
      </c>
      <c r="AH220" s="76"/>
      <c r="AI220" s="76"/>
      <c r="AJ220" s="76"/>
      <c r="AK220" s="76"/>
      <c r="AL220" s="76"/>
      <c r="AM220" s="76"/>
      <c r="AN220" s="76"/>
      <c r="AO220" s="37" t="s">
        <v>4</v>
      </c>
    </row>
    <row r="221" spans="2:41" ht="12.75" customHeight="1">
      <c r="J221" s="37" t="s">
        <v>21</v>
      </c>
      <c r="K221" s="37" t="s">
        <v>22</v>
      </c>
      <c r="L221" s="37" t="s">
        <v>179</v>
      </c>
      <c r="M221" s="37" t="s">
        <v>158</v>
      </c>
      <c r="N221" s="37" t="s">
        <v>148</v>
      </c>
      <c r="O221" s="37" t="s">
        <v>482</v>
      </c>
      <c r="P221" s="37" t="s">
        <v>134</v>
      </c>
      <c r="AG221" s="37" t="s">
        <v>0</v>
      </c>
      <c r="AH221" s="76"/>
      <c r="AI221" s="76"/>
      <c r="AJ221" s="76"/>
      <c r="AK221" s="76"/>
      <c r="AL221" s="76"/>
      <c r="AM221" s="76"/>
      <c r="AN221" s="76"/>
      <c r="AO221" s="37" t="s">
        <v>4</v>
      </c>
    </row>
    <row r="222" spans="2:41" ht="12.75" customHeight="1">
      <c r="B222" s="37" t="s">
        <v>401</v>
      </c>
      <c r="C222" s="37" t="s">
        <v>404</v>
      </c>
      <c r="D222" s="37" t="s">
        <v>403</v>
      </c>
      <c r="E222" s="37" t="s">
        <v>53</v>
      </c>
      <c r="F222" s="37" t="s">
        <v>54</v>
      </c>
      <c r="G222" s="37" t="s">
        <v>338</v>
      </c>
      <c r="H222" s="37" t="s">
        <v>415</v>
      </c>
      <c r="I222" s="37" t="s">
        <v>416</v>
      </c>
      <c r="J222" s="37" t="s">
        <v>417</v>
      </c>
      <c r="K222" s="37" t="s">
        <v>418</v>
      </c>
      <c r="L222" s="37" t="s">
        <v>400</v>
      </c>
      <c r="M222" s="79" t="str">
        <f>ASC(PHONETIC(M223))</f>
        <v/>
      </c>
      <c r="N222" s="79"/>
      <c r="O222" s="79"/>
      <c r="P222" s="79"/>
      <c r="Q222" s="79"/>
      <c r="R222" s="79"/>
      <c r="S222" s="79"/>
      <c r="T222" s="79"/>
      <c r="U222" s="79"/>
      <c r="V222" s="79"/>
      <c r="W222" s="79"/>
      <c r="X222" s="79"/>
      <c r="Y222" s="79"/>
      <c r="Z222" s="79"/>
      <c r="AA222" s="79"/>
      <c r="AB222" s="79"/>
      <c r="AC222" s="79"/>
      <c r="AD222" s="79"/>
      <c r="AE222" s="79"/>
      <c r="AF222" s="79"/>
      <c r="AG222" s="79"/>
      <c r="AH222" s="79"/>
      <c r="AI222" s="79"/>
      <c r="AJ222" s="79"/>
      <c r="AK222" s="79"/>
      <c r="AL222" s="79"/>
      <c r="AM222" s="79"/>
      <c r="AN222" s="79"/>
      <c r="AO222" s="79"/>
    </row>
    <row r="223" spans="2:41" ht="12.75" customHeight="1">
      <c r="B223" s="37" t="s">
        <v>401</v>
      </c>
      <c r="C223" s="37" t="s">
        <v>406</v>
      </c>
      <c r="D223" s="37" t="s">
        <v>403</v>
      </c>
      <c r="E223" s="37" t="s">
        <v>53</v>
      </c>
      <c r="H223" s="37" t="s">
        <v>54</v>
      </c>
      <c r="I223" s="37" t="s">
        <v>400</v>
      </c>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row>
    <row r="224" spans="2:41" ht="12.75" customHeight="1">
      <c r="B224" s="37" t="s">
        <v>401</v>
      </c>
      <c r="C224" s="37" t="s">
        <v>408</v>
      </c>
      <c r="D224" s="37" t="s">
        <v>403</v>
      </c>
      <c r="E224" s="37" t="s">
        <v>89</v>
      </c>
      <c r="F224" s="83" t="s">
        <v>90</v>
      </c>
      <c r="G224" s="83"/>
      <c r="H224" s="37" t="s">
        <v>91</v>
      </c>
      <c r="I224" s="37" t="s">
        <v>400</v>
      </c>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row>
    <row r="225" spans="1:60" ht="12.75" customHeight="1">
      <c r="J225" s="37" t="s">
        <v>334</v>
      </c>
      <c r="K225" s="75"/>
      <c r="L225" s="75"/>
      <c r="M225" s="75"/>
      <c r="N225" s="37" t="s">
        <v>337</v>
      </c>
      <c r="O225" s="37" t="s">
        <v>21</v>
      </c>
      <c r="P225" s="37" t="s">
        <v>22</v>
      </c>
      <c r="Q225" s="37" t="s">
        <v>84</v>
      </c>
      <c r="R225" s="37" t="s">
        <v>34</v>
      </c>
      <c r="S225" s="37" t="s">
        <v>90</v>
      </c>
      <c r="T225" s="37" t="s">
        <v>55</v>
      </c>
      <c r="W225" s="37" t="s">
        <v>334</v>
      </c>
      <c r="X225" s="75"/>
      <c r="Y225" s="75"/>
      <c r="Z225" s="75"/>
      <c r="AA225" s="75"/>
      <c r="AB225" s="75"/>
      <c r="AC225" s="37" t="s">
        <v>337</v>
      </c>
      <c r="AD225" s="37" t="s">
        <v>92</v>
      </c>
      <c r="AE225" s="37" t="s">
        <v>34</v>
      </c>
      <c r="AF225" s="37" t="s">
        <v>85</v>
      </c>
      <c r="AG225" s="37" t="s">
        <v>86</v>
      </c>
      <c r="AH225" s="37" t="s">
        <v>0</v>
      </c>
      <c r="AI225" s="176"/>
      <c r="AJ225" s="176"/>
      <c r="AK225" s="176"/>
      <c r="AL225" s="176"/>
      <c r="AM225" s="176"/>
      <c r="AN225" s="176"/>
      <c r="AO225" s="37" t="s">
        <v>4</v>
      </c>
    </row>
    <row r="226" spans="1:60" ht="12.75" customHeight="1">
      <c r="B226" s="37" t="s">
        <v>401</v>
      </c>
      <c r="C226" s="37" t="s">
        <v>419</v>
      </c>
      <c r="D226" s="37" t="s">
        <v>403</v>
      </c>
      <c r="E226" s="37" t="s">
        <v>68</v>
      </c>
      <c r="F226" s="37" t="s">
        <v>69</v>
      </c>
      <c r="G226" s="37" t="s">
        <v>70</v>
      </c>
      <c r="H226" s="37" t="s">
        <v>4</v>
      </c>
      <c r="I226" s="37" t="s">
        <v>400</v>
      </c>
      <c r="K226" s="86"/>
      <c r="L226" s="86"/>
      <c r="M226" s="86"/>
      <c r="N226" s="86"/>
      <c r="O226" s="86"/>
      <c r="P226" s="86"/>
      <c r="Q226" s="86"/>
      <c r="R226" s="86"/>
      <c r="S226" s="86"/>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row>
    <row r="227" spans="1:60" ht="12.75" customHeight="1">
      <c r="B227" s="37" t="s">
        <v>401</v>
      </c>
      <c r="C227" s="37" t="s">
        <v>420</v>
      </c>
      <c r="D227" s="37" t="s">
        <v>403</v>
      </c>
      <c r="E227" s="37" t="s">
        <v>219</v>
      </c>
      <c r="F227" s="83" t="s">
        <v>99</v>
      </c>
      <c r="G227" s="83"/>
      <c r="H227" s="37" t="s">
        <v>100</v>
      </c>
      <c r="I227" s="37" t="s">
        <v>400</v>
      </c>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row>
    <row r="228" spans="1:60" ht="12.75" customHeight="1">
      <c r="B228" s="37" t="s">
        <v>401</v>
      </c>
      <c r="C228" s="37" t="s">
        <v>421</v>
      </c>
      <c r="D228" s="37" t="s">
        <v>403</v>
      </c>
      <c r="E228" s="37" t="s">
        <v>72</v>
      </c>
      <c r="F228" s="37" t="s">
        <v>73</v>
      </c>
      <c r="G228" s="37" t="s">
        <v>70</v>
      </c>
      <c r="H228" s="37" t="s">
        <v>4</v>
      </c>
      <c r="I228" s="37" t="s">
        <v>400</v>
      </c>
      <c r="K228" s="86"/>
      <c r="L228" s="86"/>
      <c r="M228" s="86"/>
      <c r="N228" s="86"/>
      <c r="O228" s="86"/>
      <c r="P228" s="86"/>
      <c r="Q228" s="86"/>
      <c r="R228" s="86"/>
      <c r="S228" s="86"/>
      <c r="T228" s="86"/>
      <c r="U228" s="86"/>
      <c r="V228" s="86"/>
      <c r="W228" s="86"/>
      <c r="X228" s="57"/>
      <c r="Y228" s="57"/>
      <c r="Z228" s="57"/>
      <c r="AA228" s="57"/>
      <c r="AB228" s="57"/>
      <c r="AC228" s="57"/>
      <c r="AD228" s="57"/>
      <c r="AE228" s="57"/>
      <c r="AF228" s="57"/>
      <c r="AG228" s="57"/>
      <c r="AH228" s="57"/>
      <c r="AI228" s="57"/>
      <c r="AJ228" s="57"/>
      <c r="AK228" s="57"/>
      <c r="AL228" s="57"/>
      <c r="AM228" s="57"/>
      <c r="AN228" s="57"/>
      <c r="AO228" s="57"/>
    </row>
    <row r="229" spans="1:60" ht="2.25" customHeight="1">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c r="AJ229" s="50"/>
      <c r="AK229" s="50"/>
      <c r="AL229" s="50"/>
      <c r="AM229" s="50"/>
      <c r="AN229" s="50"/>
      <c r="AO229" s="50"/>
      <c r="AP229" s="50"/>
      <c r="AQ229" s="50"/>
    </row>
    <row r="230" spans="1:60" ht="2.25" customHeight="1"/>
    <row r="231" spans="1:60" ht="12.75" customHeight="1">
      <c r="A231" s="37" t="s">
        <v>401</v>
      </c>
      <c r="B231" s="52">
        <v>13</v>
      </c>
      <c r="C231" s="37" t="s">
        <v>403</v>
      </c>
      <c r="D231" s="37" t="s">
        <v>189</v>
      </c>
      <c r="E231" s="37" t="s">
        <v>190</v>
      </c>
      <c r="F231" s="37" t="s">
        <v>103</v>
      </c>
      <c r="G231" s="37" t="s">
        <v>338</v>
      </c>
      <c r="H231" s="37" t="s">
        <v>215</v>
      </c>
      <c r="I231" s="37" t="s">
        <v>194</v>
      </c>
      <c r="J231" s="37" t="s">
        <v>216</v>
      </c>
      <c r="K231" s="37" t="s">
        <v>193</v>
      </c>
      <c r="L231" s="37" t="s">
        <v>338</v>
      </c>
      <c r="M231" s="37" t="s">
        <v>141</v>
      </c>
      <c r="N231" s="37" t="s">
        <v>111</v>
      </c>
      <c r="O231" s="37" t="s">
        <v>400</v>
      </c>
    </row>
    <row r="232" spans="1:60" ht="12.75" customHeight="1">
      <c r="B232" s="37" t="s">
        <v>401</v>
      </c>
      <c r="C232" s="37" t="s">
        <v>402</v>
      </c>
      <c r="D232" s="37" t="s">
        <v>403</v>
      </c>
      <c r="E232" s="37" t="s">
        <v>215</v>
      </c>
      <c r="F232" s="37" t="s">
        <v>194</v>
      </c>
      <c r="G232" s="37" t="s">
        <v>244</v>
      </c>
      <c r="H232" s="37" t="s">
        <v>195</v>
      </c>
      <c r="I232" s="37" t="s">
        <v>400</v>
      </c>
      <c r="K232" s="24"/>
      <c r="L232" s="37" t="s">
        <v>245</v>
      </c>
      <c r="M232" s="37" t="s">
        <v>246</v>
      </c>
      <c r="N232" s="37" t="s">
        <v>247</v>
      </c>
      <c r="O232" s="37" t="s">
        <v>334</v>
      </c>
      <c r="P232" s="171"/>
      <c r="Q232" s="171"/>
      <c r="R232" s="37" t="s">
        <v>247</v>
      </c>
      <c r="S232" s="37" t="s">
        <v>337</v>
      </c>
      <c r="W232" s="24"/>
      <c r="X232" s="37" t="s">
        <v>248</v>
      </c>
      <c r="Y232" s="37" t="s">
        <v>249</v>
      </c>
      <c r="Z232" s="37" t="s">
        <v>247</v>
      </c>
      <c r="AA232" s="37" t="s">
        <v>8</v>
      </c>
      <c r="AB232" s="171"/>
      <c r="AC232" s="171"/>
      <c r="AD232" s="37" t="s">
        <v>247</v>
      </c>
      <c r="AE232" s="37" t="s">
        <v>95</v>
      </c>
      <c r="AI232" s="1"/>
      <c r="AJ232" s="1"/>
      <c r="AK232" s="1"/>
      <c r="AL232" s="1"/>
      <c r="AM232" s="1"/>
      <c r="AN232" s="1"/>
      <c r="AO232" s="1"/>
      <c r="AP232" s="1"/>
      <c r="AQ232" s="1"/>
      <c r="AS232" s="175"/>
      <c r="AT232" s="175"/>
      <c r="AY232" s="29"/>
      <c r="AZ232" s="29"/>
      <c r="BA232" s="29"/>
      <c r="BB232" s="29"/>
      <c r="BC232" s="68" t="s">
        <v>585</v>
      </c>
      <c r="BD232" s="72">
        <f>P232+AB232+R234+AB234</f>
        <v>0</v>
      </c>
      <c r="BE232" s="73"/>
      <c r="BF232" s="66" t="s">
        <v>583</v>
      </c>
      <c r="BG232" s="66"/>
      <c r="BH232" s="66"/>
    </row>
    <row r="233" spans="1:60" ht="2.25" customHeight="1">
      <c r="K233" s="10"/>
      <c r="P233" s="39"/>
      <c r="Q233" s="39"/>
      <c r="W233" s="10"/>
      <c r="AB233" s="39"/>
      <c r="AC233" s="39"/>
      <c r="AI233" s="10"/>
      <c r="AM233" s="44"/>
      <c r="AN233" s="39"/>
      <c r="AO233" s="39"/>
      <c r="AS233" s="44"/>
      <c r="AT233" s="44"/>
      <c r="AY233" s="29"/>
      <c r="AZ233" s="29"/>
      <c r="BA233" s="29"/>
      <c r="BB233" s="29"/>
      <c r="BC233" s="68"/>
      <c r="BD233" s="69"/>
      <c r="BE233" s="70"/>
      <c r="BF233" s="66"/>
      <c r="BG233" s="66"/>
      <c r="BH233" s="66"/>
    </row>
    <row r="234" spans="1:60" ht="12.75" customHeight="1">
      <c r="K234" s="24"/>
      <c r="L234" s="90" t="s">
        <v>594</v>
      </c>
      <c r="M234" s="83"/>
      <c r="N234" s="37" t="s">
        <v>595</v>
      </c>
      <c r="O234" s="37" t="s">
        <v>596</v>
      </c>
      <c r="P234" s="37" t="s">
        <v>597</v>
      </c>
      <c r="Q234" s="37" t="s">
        <v>334</v>
      </c>
      <c r="R234" s="171"/>
      <c r="S234" s="171"/>
      <c r="T234" s="37" t="s">
        <v>247</v>
      </c>
      <c r="U234" s="37" t="s">
        <v>337</v>
      </c>
      <c r="W234" s="24"/>
      <c r="X234" s="37" t="s">
        <v>506</v>
      </c>
      <c r="Y234" s="37" t="s">
        <v>507</v>
      </c>
      <c r="Z234" s="37" t="s">
        <v>504</v>
      </c>
      <c r="AA234" s="44" t="s">
        <v>8</v>
      </c>
      <c r="AB234" s="171"/>
      <c r="AC234" s="171"/>
      <c r="AD234" s="37" t="s">
        <v>247</v>
      </c>
      <c r="AE234" s="37" t="s">
        <v>95</v>
      </c>
      <c r="AI234" s="10"/>
      <c r="AM234" s="44"/>
      <c r="AN234" s="39"/>
      <c r="AO234" s="39"/>
      <c r="AS234" s="44"/>
      <c r="AT234" s="44"/>
      <c r="AY234" s="29"/>
      <c r="AZ234" s="29"/>
      <c r="BA234" s="29"/>
      <c r="BB234" s="29"/>
      <c r="BC234" s="68"/>
      <c r="BD234" s="69"/>
      <c r="BE234" s="70"/>
      <c r="BF234" s="66"/>
      <c r="BG234" s="66"/>
      <c r="BH234" s="66"/>
    </row>
    <row r="235" spans="1:60" ht="6" customHeight="1">
      <c r="K235" s="10"/>
      <c r="BC235" s="66"/>
      <c r="BD235" s="66"/>
      <c r="BE235" s="66"/>
      <c r="BF235" s="66"/>
      <c r="BG235" s="66"/>
      <c r="BH235" s="66"/>
    </row>
    <row r="236" spans="1:60" ht="12.75" customHeight="1">
      <c r="B236" s="37" t="s">
        <v>401</v>
      </c>
      <c r="C236" s="37" t="s">
        <v>404</v>
      </c>
      <c r="D236" s="37" t="s">
        <v>403</v>
      </c>
      <c r="E236" s="37" t="s">
        <v>122</v>
      </c>
      <c r="F236" s="37" t="s">
        <v>158</v>
      </c>
      <c r="G236" s="37" t="s">
        <v>72</v>
      </c>
      <c r="H236" s="37" t="s">
        <v>240</v>
      </c>
      <c r="I236" s="37" t="s">
        <v>400</v>
      </c>
      <c r="K236" s="24"/>
      <c r="L236" s="37" t="s">
        <v>241</v>
      </c>
      <c r="M236" s="37" t="s">
        <v>72</v>
      </c>
      <c r="N236" s="37" t="s">
        <v>242</v>
      </c>
      <c r="O236" s="37" t="s">
        <v>334</v>
      </c>
      <c r="P236" s="37" t="s">
        <v>185</v>
      </c>
      <c r="Q236" s="37" t="s">
        <v>251</v>
      </c>
      <c r="R236" s="37" t="s">
        <v>252</v>
      </c>
      <c r="S236" s="37" t="s">
        <v>337</v>
      </c>
      <c r="T236" s="37" t="s">
        <v>334</v>
      </c>
      <c r="U236" s="37" t="s">
        <v>221</v>
      </c>
      <c r="V236" s="37" t="s">
        <v>192</v>
      </c>
      <c r="W236" s="108"/>
      <c r="X236" s="108"/>
      <c r="Y236" s="108"/>
      <c r="Z236" s="37" t="s">
        <v>247</v>
      </c>
      <c r="AA236" s="37" t="s">
        <v>431</v>
      </c>
      <c r="AB236" s="37" t="s">
        <v>253</v>
      </c>
      <c r="AC236" s="37" t="s">
        <v>200</v>
      </c>
      <c r="AD236" s="108"/>
      <c r="AE236" s="108"/>
      <c r="AF236" s="108"/>
      <c r="AG236" s="37" t="s">
        <v>247</v>
      </c>
      <c r="AH236" s="37" t="s">
        <v>431</v>
      </c>
      <c r="AI236" s="37" t="s">
        <v>142</v>
      </c>
      <c r="AJ236" s="37" t="s">
        <v>236</v>
      </c>
      <c r="AK236" s="108"/>
      <c r="AL236" s="108"/>
      <c r="AM236" s="108"/>
      <c r="AN236" s="37" t="s">
        <v>247</v>
      </c>
      <c r="AO236" s="37" t="s">
        <v>337</v>
      </c>
      <c r="AS236" s="175"/>
      <c r="AT236" s="175"/>
      <c r="BC236" s="68" t="s">
        <v>586</v>
      </c>
      <c r="BD236" s="72">
        <f>W236+AD236+AK236+W238+AD238+AK238+W240+AD240+AK240+AB242+AH242+AN242+P244</f>
        <v>0</v>
      </c>
      <c r="BE236" s="73"/>
      <c r="BF236" s="66" t="s">
        <v>583</v>
      </c>
      <c r="BG236" s="66"/>
      <c r="BH236" s="66"/>
    </row>
    <row r="237" spans="1:60" ht="2.25" customHeight="1">
      <c r="K237" s="10"/>
      <c r="W237" s="43"/>
      <c r="X237" s="43"/>
      <c r="Y237" s="43"/>
      <c r="AD237" s="43"/>
      <c r="AE237" s="43"/>
      <c r="AF237" s="43"/>
      <c r="AK237" s="43"/>
      <c r="AL237" s="43"/>
      <c r="AM237" s="43"/>
      <c r="BC237" s="66"/>
      <c r="BD237" s="66"/>
      <c r="BE237" s="66"/>
      <c r="BF237" s="66"/>
      <c r="BG237" s="66"/>
      <c r="BH237" s="66"/>
    </row>
    <row r="238" spans="1:60" ht="12.75" customHeight="1">
      <c r="K238" s="24"/>
      <c r="L238" s="37" t="s">
        <v>241</v>
      </c>
      <c r="M238" s="37" t="s">
        <v>72</v>
      </c>
      <c r="N238" s="37" t="s">
        <v>242</v>
      </c>
      <c r="O238" s="37" t="s">
        <v>334</v>
      </c>
      <c r="P238" s="37" t="s">
        <v>147</v>
      </c>
      <c r="Q238" s="37" t="s">
        <v>193</v>
      </c>
      <c r="R238" s="37" t="s">
        <v>252</v>
      </c>
      <c r="S238" s="37" t="s">
        <v>337</v>
      </c>
      <c r="T238" s="37" t="s">
        <v>334</v>
      </c>
      <c r="U238" s="37" t="s">
        <v>221</v>
      </c>
      <c r="V238" s="37" t="s">
        <v>192</v>
      </c>
      <c r="W238" s="108"/>
      <c r="X238" s="108"/>
      <c r="Y238" s="108"/>
      <c r="Z238" s="37" t="s">
        <v>247</v>
      </c>
      <c r="AA238" s="37" t="s">
        <v>431</v>
      </c>
      <c r="AB238" s="37" t="s">
        <v>253</v>
      </c>
      <c r="AC238" s="37" t="s">
        <v>200</v>
      </c>
      <c r="AD238" s="108"/>
      <c r="AE238" s="108"/>
      <c r="AF238" s="108"/>
      <c r="AG238" s="37" t="s">
        <v>247</v>
      </c>
      <c r="AH238" s="37" t="s">
        <v>431</v>
      </c>
      <c r="AI238" s="37" t="s">
        <v>142</v>
      </c>
      <c r="AJ238" s="37" t="s">
        <v>236</v>
      </c>
      <c r="AK238" s="108"/>
      <c r="AL238" s="108"/>
      <c r="AM238" s="108"/>
      <c r="AN238" s="37" t="s">
        <v>247</v>
      </c>
      <c r="AO238" s="37" t="s">
        <v>337</v>
      </c>
      <c r="BD238" s="36" t="str">
        <f>IF(BD232=BD236,"","！ 照明器具の合計数と予備電源の合計数を合わせてください ！")</f>
        <v/>
      </c>
    </row>
    <row r="239" spans="1:60" ht="2.25" customHeight="1">
      <c r="K239" s="10"/>
      <c r="W239" s="43"/>
      <c r="X239" s="43"/>
      <c r="Y239" s="43"/>
      <c r="AD239" s="43"/>
      <c r="AE239" s="43"/>
      <c r="AF239" s="43"/>
      <c r="AK239" s="43"/>
      <c r="AL239" s="43"/>
      <c r="AM239" s="43"/>
    </row>
    <row r="240" spans="1:60" ht="12.75" customHeight="1">
      <c r="K240" s="24"/>
      <c r="L240" s="37" t="s">
        <v>222</v>
      </c>
      <c r="M240" s="37" t="s">
        <v>243</v>
      </c>
      <c r="N240" s="37" t="s">
        <v>103</v>
      </c>
      <c r="O240" s="37" t="s">
        <v>234</v>
      </c>
      <c r="P240" s="37" t="s">
        <v>72</v>
      </c>
      <c r="Q240" s="37" t="s">
        <v>216</v>
      </c>
      <c r="R240" s="37" t="s">
        <v>193</v>
      </c>
      <c r="T240" s="37" t="s">
        <v>334</v>
      </c>
      <c r="U240" s="37" t="s">
        <v>221</v>
      </c>
      <c r="V240" s="37" t="s">
        <v>192</v>
      </c>
      <c r="W240" s="108"/>
      <c r="X240" s="108"/>
      <c r="Y240" s="108"/>
      <c r="Z240" s="37" t="s">
        <v>247</v>
      </c>
      <c r="AA240" s="37" t="s">
        <v>431</v>
      </c>
      <c r="AB240" s="37" t="s">
        <v>253</v>
      </c>
      <c r="AC240" s="37" t="s">
        <v>200</v>
      </c>
      <c r="AD240" s="108"/>
      <c r="AE240" s="108"/>
      <c r="AF240" s="108"/>
      <c r="AG240" s="37" t="s">
        <v>247</v>
      </c>
      <c r="AH240" s="37" t="s">
        <v>431</v>
      </c>
      <c r="AI240" s="37" t="s">
        <v>142</v>
      </c>
      <c r="AJ240" s="37" t="s">
        <v>236</v>
      </c>
      <c r="AK240" s="108"/>
      <c r="AL240" s="108"/>
      <c r="AM240" s="108"/>
      <c r="AN240" s="37" t="s">
        <v>247</v>
      </c>
      <c r="AO240" s="37" t="s">
        <v>337</v>
      </c>
      <c r="BD240" s="58"/>
    </row>
    <row r="241" spans="1:43" ht="2.25" customHeight="1">
      <c r="K241" s="10"/>
      <c r="W241" s="43"/>
      <c r="X241" s="43"/>
      <c r="Y241" s="43"/>
      <c r="AD241" s="43"/>
      <c r="AE241" s="43"/>
      <c r="AF241" s="43"/>
      <c r="AK241" s="43"/>
      <c r="AL241" s="43"/>
      <c r="AM241" s="43"/>
    </row>
    <row r="242" spans="1:43" ht="12.75" customHeight="1">
      <c r="H242" s="10"/>
      <c r="K242" s="24"/>
      <c r="L242" s="172" t="s">
        <v>579</v>
      </c>
      <c r="M242" s="173"/>
      <c r="N242" s="173"/>
      <c r="O242" s="173"/>
      <c r="P242" s="173"/>
      <c r="Q242" s="173"/>
      <c r="R242" s="173"/>
      <c r="S242" s="173"/>
      <c r="T242" s="173"/>
      <c r="U242" s="173"/>
      <c r="V242" s="173"/>
      <c r="W242" s="173"/>
      <c r="X242" s="173"/>
      <c r="Y242" s="37" t="s">
        <v>334</v>
      </c>
      <c r="Z242" s="37" t="s">
        <v>221</v>
      </c>
      <c r="AA242" s="37" t="s">
        <v>192</v>
      </c>
      <c r="AB242" s="108"/>
      <c r="AC242" s="108"/>
      <c r="AD242" s="37" t="s">
        <v>247</v>
      </c>
      <c r="AE242" s="37" t="s">
        <v>431</v>
      </c>
      <c r="AF242" s="37" t="s">
        <v>253</v>
      </c>
      <c r="AG242" s="37" t="s">
        <v>200</v>
      </c>
      <c r="AH242" s="108"/>
      <c r="AI242" s="108"/>
      <c r="AJ242" s="37" t="s">
        <v>247</v>
      </c>
      <c r="AK242" s="37" t="s">
        <v>431</v>
      </c>
      <c r="AL242" s="37" t="s">
        <v>142</v>
      </c>
      <c r="AM242" s="37" t="s">
        <v>236</v>
      </c>
      <c r="AN242" s="108"/>
      <c r="AO242" s="108"/>
      <c r="AP242" s="37" t="s">
        <v>247</v>
      </c>
      <c r="AQ242" s="37" t="s">
        <v>337</v>
      </c>
    </row>
    <row r="243" spans="1:43" ht="2.25" customHeight="1">
      <c r="K243" s="10"/>
      <c r="W243" s="43"/>
      <c r="X243" s="43"/>
      <c r="Y243" s="43"/>
      <c r="AD243" s="43"/>
      <c r="AE243" s="43"/>
      <c r="AF243" s="43"/>
      <c r="AK243" s="43"/>
      <c r="AL243" s="43"/>
      <c r="AM243" s="43"/>
    </row>
    <row r="244" spans="1:43" ht="12.75" customHeight="1">
      <c r="J244" s="48"/>
      <c r="K244" s="24"/>
      <c r="L244" s="37" t="s">
        <v>598</v>
      </c>
      <c r="M244" s="37" t="s">
        <v>590</v>
      </c>
      <c r="N244" s="37" t="s">
        <v>591</v>
      </c>
      <c r="O244" s="37" t="s">
        <v>592</v>
      </c>
      <c r="P244" s="108"/>
      <c r="Q244" s="108"/>
      <c r="R244" s="108"/>
      <c r="S244" s="37" t="s">
        <v>593</v>
      </c>
    </row>
    <row r="245" spans="1:43" ht="2.25" customHeight="1">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c r="AQ245" s="50"/>
    </row>
    <row r="246" spans="1:43" ht="2.25" customHeight="1"/>
    <row r="247" spans="1:43" ht="12.75" customHeight="1">
      <c r="A247" s="37" t="s">
        <v>401</v>
      </c>
      <c r="B247" s="52">
        <v>14</v>
      </c>
      <c r="C247" s="37" t="s">
        <v>403</v>
      </c>
      <c r="D247" s="37" t="s">
        <v>189</v>
      </c>
      <c r="E247" s="37" t="s">
        <v>190</v>
      </c>
      <c r="F247" s="37" t="s">
        <v>103</v>
      </c>
      <c r="G247" s="37" t="s">
        <v>338</v>
      </c>
      <c r="H247" s="37" t="s">
        <v>215</v>
      </c>
      <c r="I247" s="37" t="s">
        <v>194</v>
      </c>
      <c r="J247" s="37" t="s">
        <v>216</v>
      </c>
      <c r="K247" s="37" t="s">
        <v>193</v>
      </c>
      <c r="L247" s="37" t="s">
        <v>338</v>
      </c>
      <c r="M247" s="37" t="s">
        <v>148</v>
      </c>
      <c r="N247" s="37" t="s">
        <v>15</v>
      </c>
      <c r="O247" s="37" t="s">
        <v>338</v>
      </c>
      <c r="P247" s="37" t="s">
        <v>159</v>
      </c>
      <c r="Q247" s="37" t="s">
        <v>160</v>
      </c>
      <c r="R247" s="37" t="s">
        <v>400</v>
      </c>
    </row>
    <row r="248" spans="1:43" ht="12.75" customHeight="1">
      <c r="B248" s="37" t="s">
        <v>401</v>
      </c>
      <c r="C248" s="37" t="s">
        <v>402</v>
      </c>
      <c r="D248" s="37" t="s">
        <v>403</v>
      </c>
      <c r="E248" s="37" t="s">
        <v>108</v>
      </c>
      <c r="F248" s="37" t="s">
        <v>109</v>
      </c>
      <c r="G248" s="37" t="s">
        <v>338</v>
      </c>
      <c r="H248" s="37" t="s">
        <v>185</v>
      </c>
      <c r="I248" s="37" t="s">
        <v>113</v>
      </c>
      <c r="J248" s="37" t="s">
        <v>400</v>
      </c>
      <c r="N248" s="24"/>
      <c r="O248" s="37" t="s">
        <v>111</v>
      </c>
      <c r="P248" s="37" t="s">
        <v>186</v>
      </c>
      <c r="Q248" s="37" t="s">
        <v>115</v>
      </c>
      <c r="R248" s="37" t="s">
        <v>338</v>
      </c>
      <c r="S248" s="37" t="s">
        <v>108</v>
      </c>
      <c r="T248" s="37" t="s">
        <v>109</v>
      </c>
      <c r="U248" s="37" t="s">
        <v>425</v>
      </c>
      <c r="V248" s="37" t="s">
        <v>426</v>
      </c>
      <c r="X248" s="37" t="s">
        <v>334</v>
      </c>
      <c r="Y248" s="24"/>
      <c r="Z248" s="37" t="s">
        <v>116</v>
      </c>
      <c r="AA248" s="37" t="s">
        <v>117</v>
      </c>
      <c r="AB248" s="37" t="s">
        <v>118</v>
      </c>
      <c r="AC248" s="37" t="s">
        <v>87</v>
      </c>
      <c r="AD248" s="37" t="s">
        <v>81</v>
      </c>
      <c r="AE248" s="37" t="s">
        <v>337</v>
      </c>
      <c r="AH248" s="24"/>
      <c r="AI248" s="47" t="s">
        <v>108</v>
      </c>
      <c r="AJ248" s="37" t="s">
        <v>109</v>
      </c>
      <c r="AK248" s="37" t="s">
        <v>414</v>
      </c>
      <c r="AL248" s="37" t="s">
        <v>412</v>
      </c>
    </row>
    <row r="249" spans="1:43" ht="16.5" customHeight="1">
      <c r="B249" s="37" t="s">
        <v>401</v>
      </c>
      <c r="C249" s="37" t="s">
        <v>404</v>
      </c>
      <c r="D249" s="37" t="s">
        <v>403</v>
      </c>
      <c r="E249" s="37" t="s">
        <v>108</v>
      </c>
      <c r="F249" s="37" t="s">
        <v>109</v>
      </c>
      <c r="G249" s="37" t="s">
        <v>338</v>
      </c>
      <c r="H249" s="37" t="s">
        <v>110</v>
      </c>
      <c r="I249" s="37" t="s">
        <v>111</v>
      </c>
      <c r="J249" s="37" t="s">
        <v>400</v>
      </c>
      <c r="M249" s="86"/>
      <c r="N249" s="86"/>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row>
    <row r="250" spans="1:43" ht="3" customHeight="1"/>
    <row r="251" spans="1:43" ht="12.75" customHeight="1">
      <c r="B251" s="37" t="s">
        <v>401</v>
      </c>
      <c r="C251" s="37" t="s">
        <v>406</v>
      </c>
      <c r="D251" s="37" t="s">
        <v>403</v>
      </c>
      <c r="E251" s="37" t="s">
        <v>187</v>
      </c>
      <c r="F251" s="37" t="s">
        <v>121</v>
      </c>
      <c r="G251" s="37" t="s">
        <v>122</v>
      </c>
      <c r="H251" s="37" t="s">
        <v>12</v>
      </c>
      <c r="I251" s="37" t="s">
        <v>338</v>
      </c>
      <c r="J251" s="37" t="s">
        <v>56</v>
      </c>
      <c r="K251" s="37" t="s">
        <v>123</v>
      </c>
      <c r="L251" s="37" t="s">
        <v>400</v>
      </c>
      <c r="N251" s="24"/>
      <c r="O251" s="37" t="s">
        <v>163</v>
      </c>
      <c r="Q251" s="37" t="s">
        <v>334</v>
      </c>
      <c r="R251" s="83"/>
      <c r="S251" s="83"/>
      <c r="T251" s="107"/>
      <c r="U251" s="107"/>
      <c r="V251" s="37" t="s">
        <v>49</v>
      </c>
      <c r="W251" s="75"/>
      <c r="X251" s="75"/>
      <c r="Y251" s="37" t="s">
        <v>50</v>
      </c>
      <c r="Z251" s="37" t="s">
        <v>339</v>
      </c>
      <c r="AA251" s="37" t="s">
        <v>187</v>
      </c>
      <c r="AB251" s="37" t="s">
        <v>121</v>
      </c>
      <c r="AC251" s="37" t="s">
        <v>122</v>
      </c>
      <c r="AD251" s="37" t="s">
        <v>12</v>
      </c>
      <c r="AE251" s="37" t="s">
        <v>337</v>
      </c>
      <c r="AH251" s="24"/>
      <c r="AI251" s="37" t="s">
        <v>123</v>
      </c>
    </row>
    <row r="252" spans="1:43" ht="3.75"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50"/>
      <c r="AL252" s="50"/>
      <c r="AM252" s="50"/>
      <c r="AN252" s="50"/>
      <c r="AO252" s="50"/>
      <c r="AP252" s="50"/>
      <c r="AQ252" s="50"/>
    </row>
    <row r="253" spans="1:43" ht="12.75" customHeight="1">
      <c r="A253" s="37" t="s">
        <v>401</v>
      </c>
      <c r="B253" s="52">
        <v>15</v>
      </c>
      <c r="C253" s="37" t="s">
        <v>403</v>
      </c>
      <c r="D253" s="37" t="s">
        <v>189</v>
      </c>
      <c r="E253" s="37" t="s">
        <v>190</v>
      </c>
      <c r="F253" s="37" t="s">
        <v>103</v>
      </c>
      <c r="G253" s="37" t="s">
        <v>338</v>
      </c>
      <c r="H253" s="37" t="s">
        <v>215</v>
      </c>
      <c r="I253" s="37" t="s">
        <v>194</v>
      </c>
      <c r="J253" s="37" t="s">
        <v>216</v>
      </c>
      <c r="K253" s="37" t="s">
        <v>193</v>
      </c>
      <c r="L253" s="37" t="s">
        <v>338</v>
      </c>
      <c r="M253" s="37" t="s">
        <v>118</v>
      </c>
      <c r="N253" s="37" t="s">
        <v>195</v>
      </c>
      <c r="O253" s="37" t="s">
        <v>233</v>
      </c>
      <c r="P253" s="37" t="s">
        <v>338</v>
      </c>
      <c r="Q253" s="37" t="s">
        <v>234</v>
      </c>
      <c r="R253" s="37" t="s">
        <v>235</v>
      </c>
      <c r="S253" s="37" t="s">
        <v>159</v>
      </c>
      <c r="T253" s="37" t="s">
        <v>160</v>
      </c>
      <c r="U253" s="37" t="s">
        <v>400</v>
      </c>
    </row>
    <row r="254" spans="1:43" ht="12.75" customHeight="1">
      <c r="B254" s="37" t="s">
        <v>401</v>
      </c>
      <c r="C254" s="37" t="s">
        <v>402</v>
      </c>
      <c r="D254" s="37" t="s">
        <v>403</v>
      </c>
      <c r="E254" s="37" t="s">
        <v>118</v>
      </c>
      <c r="G254" s="37" t="s">
        <v>195</v>
      </c>
      <c r="I254" s="37" t="s">
        <v>233</v>
      </c>
      <c r="J254" s="37" t="s">
        <v>400</v>
      </c>
      <c r="L254" s="24"/>
      <c r="M254" s="37" t="s">
        <v>163</v>
      </c>
      <c r="Q254" s="24"/>
      <c r="R254" s="37" t="s">
        <v>123</v>
      </c>
      <c r="T254" s="56"/>
    </row>
    <row r="255" spans="1:43" ht="2.25" customHeight="1">
      <c r="L255" s="10"/>
      <c r="Q255" s="10"/>
    </row>
    <row r="256" spans="1:43" ht="12.75" customHeight="1">
      <c r="B256" s="37" t="s">
        <v>401</v>
      </c>
      <c r="C256" s="37" t="s">
        <v>404</v>
      </c>
      <c r="D256" s="37" t="s">
        <v>403</v>
      </c>
      <c r="E256" s="37" t="s">
        <v>118</v>
      </c>
      <c r="F256" s="37" t="s">
        <v>195</v>
      </c>
      <c r="G256" s="37" t="s">
        <v>233</v>
      </c>
      <c r="H256" s="37" t="s">
        <v>32</v>
      </c>
      <c r="I256" s="37" t="s">
        <v>86</v>
      </c>
      <c r="J256" s="37" t="s">
        <v>400</v>
      </c>
      <c r="L256" s="24"/>
      <c r="M256" s="37" t="s">
        <v>163</v>
      </c>
      <c r="Q256" s="24"/>
      <c r="R256" s="37" t="s">
        <v>123</v>
      </c>
    </row>
    <row r="257" spans="1:43" ht="2.25" customHeight="1">
      <c r="L257" s="10"/>
      <c r="Q257" s="10"/>
    </row>
    <row r="258" spans="1:43" ht="12.75" customHeight="1">
      <c r="B258" s="37" t="s">
        <v>401</v>
      </c>
      <c r="C258" s="37" t="s">
        <v>406</v>
      </c>
      <c r="D258" s="37" t="s">
        <v>403</v>
      </c>
      <c r="E258" s="37" t="s">
        <v>187</v>
      </c>
      <c r="F258" s="37" t="s">
        <v>121</v>
      </c>
      <c r="G258" s="37" t="s">
        <v>338</v>
      </c>
      <c r="H258" s="37" t="s">
        <v>159</v>
      </c>
      <c r="I258" s="37" t="s">
        <v>160</v>
      </c>
      <c r="J258" s="37" t="s">
        <v>400</v>
      </c>
      <c r="L258" s="24"/>
      <c r="M258" s="37" t="s">
        <v>35</v>
      </c>
      <c r="N258" s="37" t="s">
        <v>181</v>
      </c>
      <c r="O258" s="37" t="s">
        <v>166</v>
      </c>
      <c r="Q258" s="24"/>
      <c r="R258" s="37" t="s">
        <v>187</v>
      </c>
      <c r="S258" s="37" t="s">
        <v>121</v>
      </c>
      <c r="T258" s="37" t="s">
        <v>122</v>
      </c>
      <c r="U258" s="37" t="s">
        <v>12</v>
      </c>
      <c r="V258" s="37" t="s">
        <v>334</v>
      </c>
      <c r="W258" s="83"/>
      <c r="X258" s="83"/>
      <c r="Y258" s="107"/>
      <c r="Z258" s="107"/>
      <c r="AA258" s="37" t="s">
        <v>49</v>
      </c>
      <c r="AB258" s="75"/>
      <c r="AC258" s="75"/>
      <c r="AD258" s="37" t="s">
        <v>50</v>
      </c>
      <c r="AE258" s="37" t="s">
        <v>339</v>
      </c>
      <c r="AF258" s="37" t="s">
        <v>187</v>
      </c>
      <c r="AG258" s="37" t="s">
        <v>121</v>
      </c>
      <c r="AH258" s="37" t="s">
        <v>122</v>
      </c>
      <c r="AI258" s="37" t="s">
        <v>12</v>
      </c>
      <c r="AJ258" s="37" t="s">
        <v>337</v>
      </c>
      <c r="AL258" s="24"/>
      <c r="AM258" s="37" t="s">
        <v>122</v>
      </c>
      <c r="AN258" s="37" t="s">
        <v>12</v>
      </c>
      <c r="AO258" s="37" t="s">
        <v>414</v>
      </c>
      <c r="AP258" s="37" t="s">
        <v>412</v>
      </c>
    </row>
    <row r="259" spans="1:43" ht="2.25" customHeight="1">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50"/>
      <c r="AK259" s="50"/>
      <c r="AL259" s="50"/>
      <c r="AM259" s="50"/>
      <c r="AN259" s="50"/>
      <c r="AO259" s="50"/>
      <c r="AP259" s="50"/>
      <c r="AQ259" s="50"/>
    </row>
    <row r="260" spans="1:43" ht="2.25" customHeight="1"/>
    <row r="261" spans="1:43" ht="12.75" customHeight="1">
      <c r="A261" s="37" t="s">
        <v>401</v>
      </c>
      <c r="B261" s="52">
        <v>16</v>
      </c>
      <c r="C261" s="37" t="s">
        <v>403</v>
      </c>
      <c r="D261" s="37" t="s">
        <v>217</v>
      </c>
      <c r="E261" s="37" t="s">
        <v>218</v>
      </c>
      <c r="F261" s="37" t="s">
        <v>179</v>
      </c>
      <c r="G261" s="37" t="s">
        <v>158</v>
      </c>
      <c r="H261" s="37" t="s">
        <v>135</v>
      </c>
      <c r="I261" s="37" t="s">
        <v>335</v>
      </c>
      <c r="J261" s="37" t="s">
        <v>213</v>
      </c>
      <c r="K261" s="37" t="s">
        <v>218</v>
      </c>
      <c r="L261" s="37" t="s">
        <v>179</v>
      </c>
      <c r="M261" s="37" t="s">
        <v>158</v>
      </c>
      <c r="N261" s="37" t="s">
        <v>338</v>
      </c>
      <c r="O261" s="37" t="s">
        <v>148</v>
      </c>
      <c r="P261" s="37" t="s">
        <v>15</v>
      </c>
      <c r="Q261" s="37" t="s">
        <v>52</v>
      </c>
      <c r="R261" s="37" t="s">
        <v>400</v>
      </c>
    </row>
    <row r="262" spans="1:43" ht="12.75" customHeight="1">
      <c r="B262" s="37" t="s">
        <v>334</v>
      </c>
      <c r="C262" s="37" t="s">
        <v>78</v>
      </c>
      <c r="D262" s="37" t="s">
        <v>79</v>
      </c>
      <c r="E262" s="37" t="s">
        <v>413</v>
      </c>
      <c r="F262" s="37" t="s">
        <v>414</v>
      </c>
      <c r="G262" s="37" t="s">
        <v>411</v>
      </c>
      <c r="H262" s="37" t="s">
        <v>148</v>
      </c>
      <c r="I262" s="37" t="s">
        <v>15</v>
      </c>
      <c r="J262" s="37" t="s">
        <v>52</v>
      </c>
      <c r="K262" s="37" t="s">
        <v>337</v>
      </c>
    </row>
    <row r="263" spans="1:43" ht="12.75" customHeight="1">
      <c r="B263" s="37" t="s">
        <v>401</v>
      </c>
      <c r="C263" s="37" t="s">
        <v>402</v>
      </c>
      <c r="D263" s="37" t="s">
        <v>403</v>
      </c>
      <c r="E263" s="37" t="s">
        <v>80</v>
      </c>
      <c r="F263" s="1"/>
      <c r="G263" s="1"/>
      <c r="H263" s="37" t="s">
        <v>81</v>
      </c>
      <c r="I263" s="37" t="s">
        <v>400</v>
      </c>
      <c r="J263" s="37" t="s">
        <v>334</v>
      </c>
      <c r="K263" s="29"/>
      <c r="L263" s="29"/>
      <c r="M263" s="29"/>
      <c r="N263" s="37" t="s">
        <v>337</v>
      </c>
      <c r="O263" s="37" t="s">
        <v>21</v>
      </c>
      <c r="P263" s="37" t="s">
        <v>22</v>
      </c>
      <c r="Q263" s="37" t="s">
        <v>84</v>
      </c>
      <c r="X263" s="37" t="s">
        <v>334</v>
      </c>
      <c r="Y263" s="29"/>
      <c r="Z263" s="29"/>
      <c r="AA263" s="29"/>
      <c r="AB263" s="29"/>
      <c r="AC263" s="29"/>
      <c r="AD263" s="37" t="s">
        <v>337</v>
      </c>
      <c r="AE263" s="37" t="s">
        <v>85</v>
      </c>
      <c r="AF263" s="37" t="s">
        <v>86</v>
      </c>
      <c r="AG263" s="37" t="s">
        <v>0</v>
      </c>
      <c r="AH263" s="30"/>
      <c r="AI263" s="30"/>
      <c r="AJ263" s="30"/>
      <c r="AK263" s="30"/>
      <c r="AL263" s="30"/>
      <c r="AM263" s="30"/>
      <c r="AN263" s="30"/>
      <c r="AO263" s="37" t="s">
        <v>4</v>
      </c>
    </row>
    <row r="264" spans="1:43" ht="12.75" customHeight="1">
      <c r="J264" s="37" t="s">
        <v>21</v>
      </c>
      <c r="K264" s="37" t="s">
        <v>22</v>
      </c>
      <c r="L264" s="37" t="s">
        <v>179</v>
      </c>
      <c r="M264" s="37" t="s">
        <v>158</v>
      </c>
      <c r="N264" s="37" t="s">
        <v>148</v>
      </c>
      <c r="O264" s="37" t="s">
        <v>482</v>
      </c>
      <c r="P264" s="37" t="s">
        <v>134</v>
      </c>
      <c r="AG264" s="37" t="s">
        <v>0</v>
      </c>
      <c r="AH264" s="31"/>
      <c r="AI264" s="31"/>
      <c r="AJ264" s="31"/>
      <c r="AK264" s="31"/>
      <c r="AL264" s="31"/>
      <c r="AM264" s="31"/>
      <c r="AN264" s="31"/>
      <c r="AO264" s="37" t="s">
        <v>4</v>
      </c>
    </row>
    <row r="265" spans="1:43" ht="12.75" customHeight="1">
      <c r="B265" s="37" t="s">
        <v>401</v>
      </c>
      <c r="C265" s="37" t="s">
        <v>404</v>
      </c>
      <c r="D265" s="37" t="s">
        <v>403</v>
      </c>
      <c r="E265" s="37" t="s">
        <v>53</v>
      </c>
      <c r="F265" s="37" t="s">
        <v>54</v>
      </c>
      <c r="G265" s="37" t="s">
        <v>338</v>
      </c>
      <c r="H265" s="37" t="s">
        <v>415</v>
      </c>
      <c r="I265" s="37" t="s">
        <v>416</v>
      </c>
      <c r="J265" s="37" t="s">
        <v>417</v>
      </c>
      <c r="K265" s="37" t="s">
        <v>418</v>
      </c>
      <c r="L265" s="37" t="s">
        <v>400</v>
      </c>
    </row>
    <row r="266" spans="1:43" ht="12.75" customHeight="1">
      <c r="B266" s="37" t="s">
        <v>401</v>
      </c>
      <c r="C266" s="37" t="s">
        <v>406</v>
      </c>
      <c r="D266" s="37" t="s">
        <v>403</v>
      </c>
      <c r="E266" s="37" t="s">
        <v>53</v>
      </c>
      <c r="H266" s="37" t="s">
        <v>54</v>
      </c>
      <c r="I266" s="37" t="s">
        <v>400</v>
      </c>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c r="AK266" s="59"/>
      <c r="AL266" s="59"/>
      <c r="AM266" s="59"/>
      <c r="AN266" s="59"/>
      <c r="AO266" s="59"/>
    </row>
    <row r="267" spans="1:43" ht="12.75" customHeight="1">
      <c r="B267" s="37" t="s">
        <v>401</v>
      </c>
      <c r="C267" s="37" t="s">
        <v>408</v>
      </c>
      <c r="D267" s="37" t="s">
        <v>403</v>
      </c>
      <c r="E267" s="37" t="s">
        <v>89</v>
      </c>
      <c r="F267" s="83" t="s">
        <v>90</v>
      </c>
      <c r="G267" s="83"/>
      <c r="H267" s="37" t="s">
        <v>91</v>
      </c>
      <c r="I267" s="37" t="s">
        <v>400</v>
      </c>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c r="AK267" s="59"/>
      <c r="AL267" s="59"/>
      <c r="AM267" s="59"/>
      <c r="AN267" s="59"/>
      <c r="AO267" s="59"/>
    </row>
    <row r="268" spans="1:43" ht="12.75" customHeight="1">
      <c r="J268" s="37" t="s">
        <v>334</v>
      </c>
      <c r="K268" s="1"/>
      <c r="L268" s="1"/>
      <c r="M268" s="1"/>
      <c r="N268" s="37" t="s">
        <v>337</v>
      </c>
      <c r="O268" s="37" t="s">
        <v>21</v>
      </c>
      <c r="P268" s="37" t="s">
        <v>22</v>
      </c>
      <c r="Q268" s="37" t="s">
        <v>84</v>
      </c>
      <c r="R268" s="37" t="s">
        <v>34</v>
      </c>
      <c r="S268" s="37" t="s">
        <v>90</v>
      </c>
      <c r="T268" s="37" t="s">
        <v>55</v>
      </c>
      <c r="W268" s="37" t="s">
        <v>334</v>
      </c>
      <c r="X268" s="1"/>
      <c r="Y268" s="1"/>
      <c r="Z268" s="1"/>
      <c r="AA268" s="1"/>
      <c r="AB268" s="1"/>
      <c r="AC268" s="37" t="s">
        <v>337</v>
      </c>
      <c r="AD268" s="37" t="s">
        <v>92</v>
      </c>
      <c r="AE268" s="37" t="s">
        <v>34</v>
      </c>
      <c r="AF268" s="37" t="s">
        <v>85</v>
      </c>
      <c r="AG268" s="37" t="s">
        <v>86</v>
      </c>
      <c r="AH268" s="37" t="s">
        <v>0</v>
      </c>
      <c r="AI268" s="1"/>
      <c r="AJ268" s="1"/>
      <c r="AK268" s="1"/>
      <c r="AL268" s="1"/>
      <c r="AM268" s="1"/>
      <c r="AN268" s="1"/>
      <c r="AO268" s="37" t="s">
        <v>4</v>
      </c>
    </row>
    <row r="269" spans="1:43" ht="12.75" customHeight="1">
      <c r="B269" s="37" t="s">
        <v>401</v>
      </c>
      <c r="C269" s="37" t="s">
        <v>419</v>
      </c>
      <c r="D269" s="37" t="s">
        <v>403</v>
      </c>
      <c r="E269" s="37" t="s">
        <v>68</v>
      </c>
      <c r="F269" s="37" t="s">
        <v>69</v>
      </c>
      <c r="G269" s="37" t="s">
        <v>70</v>
      </c>
      <c r="H269" s="37" t="s">
        <v>4</v>
      </c>
      <c r="I269" s="37" t="s">
        <v>400</v>
      </c>
      <c r="K269" s="30"/>
      <c r="L269" s="30"/>
      <c r="M269" s="30"/>
      <c r="N269" s="30"/>
      <c r="O269" s="30"/>
      <c r="P269" s="30"/>
      <c r="Q269" s="30"/>
      <c r="R269" s="30"/>
      <c r="S269" s="30"/>
    </row>
    <row r="270" spans="1:43" ht="12.75" customHeight="1">
      <c r="B270" s="37" t="s">
        <v>401</v>
      </c>
      <c r="C270" s="37" t="s">
        <v>420</v>
      </c>
      <c r="D270" s="37" t="s">
        <v>403</v>
      </c>
      <c r="E270" s="37" t="s">
        <v>219</v>
      </c>
      <c r="F270" s="83" t="s">
        <v>99</v>
      </c>
      <c r="G270" s="83"/>
      <c r="H270" s="37" t="s">
        <v>100</v>
      </c>
      <c r="I270" s="37" t="s">
        <v>400</v>
      </c>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c r="AK270" s="59"/>
      <c r="AL270" s="59"/>
      <c r="AM270" s="59"/>
      <c r="AN270" s="59"/>
      <c r="AO270" s="31"/>
    </row>
    <row r="271" spans="1:43" ht="12.75" customHeight="1">
      <c r="B271" s="37" t="s">
        <v>401</v>
      </c>
      <c r="C271" s="37" t="s">
        <v>421</v>
      </c>
      <c r="D271" s="37" t="s">
        <v>403</v>
      </c>
      <c r="E271" s="37" t="s">
        <v>72</v>
      </c>
      <c r="F271" s="37" t="s">
        <v>73</v>
      </c>
      <c r="G271" s="37" t="s">
        <v>70</v>
      </c>
      <c r="H271" s="37" t="s">
        <v>4</v>
      </c>
      <c r="I271" s="37" t="s">
        <v>400</v>
      </c>
      <c r="K271" s="30"/>
      <c r="L271" s="30"/>
      <c r="M271" s="30"/>
      <c r="N271" s="30"/>
      <c r="O271" s="30"/>
      <c r="P271" s="30"/>
      <c r="Q271" s="30"/>
      <c r="R271" s="30"/>
      <c r="S271" s="30"/>
      <c r="T271" s="30"/>
      <c r="U271" s="30"/>
      <c r="V271" s="31"/>
      <c r="W271" s="31"/>
    </row>
    <row r="272" spans="1:43" ht="12.75" customHeight="1">
      <c r="K272" s="55"/>
      <c r="L272" s="55"/>
      <c r="M272" s="55"/>
      <c r="N272" s="55"/>
      <c r="O272" s="55"/>
      <c r="P272" s="55"/>
      <c r="Q272" s="55"/>
      <c r="R272" s="55"/>
      <c r="S272" s="55"/>
      <c r="T272" s="55"/>
      <c r="U272" s="55"/>
    </row>
    <row r="273" spans="1:43" ht="12.75" customHeight="1">
      <c r="B273" s="37" t="s">
        <v>334</v>
      </c>
      <c r="C273" s="37" t="s">
        <v>422</v>
      </c>
      <c r="D273" s="37" t="s">
        <v>338</v>
      </c>
      <c r="E273" s="37" t="s">
        <v>93</v>
      </c>
      <c r="F273" s="37" t="s">
        <v>338</v>
      </c>
      <c r="G273" s="37" t="s">
        <v>148</v>
      </c>
      <c r="H273" s="37" t="s">
        <v>15</v>
      </c>
      <c r="I273" s="37" t="s">
        <v>52</v>
      </c>
      <c r="J273" s="37" t="s">
        <v>337</v>
      </c>
    </row>
    <row r="274" spans="1:43" ht="12.75" customHeight="1">
      <c r="B274" s="37" t="s">
        <v>401</v>
      </c>
      <c r="C274" s="37" t="s">
        <v>402</v>
      </c>
      <c r="D274" s="37" t="s">
        <v>403</v>
      </c>
      <c r="E274" s="37" t="s">
        <v>80</v>
      </c>
      <c r="F274" s="1"/>
      <c r="G274" s="1"/>
      <c r="H274" s="37" t="s">
        <v>81</v>
      </c>
      <c r="I274" s="37" t="s">
        <v>400</v>
      </c>
      <c r="J274" s="37" t="s">
        <v>334</v>
      </c>
      <c r="N274" s="37" t="s">
        <v>337</v>
      </c>
      <c r="O274" s="37" t="s">
        <v>21</v>
      </c>
      <c r="P274" s="37" t="s">
        <v>22</v>
      </c>
      <c r="Q274" s="37" t="s">
        <v>84</v>
      </c>
      <c r="X274" s="37" t="s">
        <v>334</v>
      </c>
      <c r="AD274" s="37" t="s">
        <v>337</v>
      </c>
      <c r="AE274" s="37" t="s">
        <v>85</v>
      </c>
      <c r="AF274" s="37" t="s">
        <v>86</v>
      </c>
      <c r="AG274" s="37" t="s">
        <v>0</v>
      </c>
      <c r="AH274" s="31"/>
      <c r="AI274" s="31"/>
      <c r="AJ274" s="31"/>
      <c r="AK274" s="31"/>
      <c r="AL274" s="31"/>
      <c r="AM274" s="31"/>
      <c r="AN274" s="31"/>
      <c r="AO274" s="37" t="s">
        <v>4</v>
      </c>
    </row>
    <row r="275" spans="1:43" ht="12.75" customHeight="1">
      <c r="J275" s="37" t="s">
        <v>21</v>
      </c>
      <c r="K275" s="37" t="s">
        <v>22</v>
      </c>
      <c r="L275" s="37" t="s">
        <v>179</v>
      </c>
      <c r="M275" s="37" t="s">
        <v>158</v>
      </c>
      <c r="N275" s="37" t="s">
        <v>148</v>
      </c>
      <c r="O275" s="37" t="s">
        <v>482</v>
      </c>
      <c r="P275" s="37" t="s">
        <v>134</v>
      </c>
      <c r="AG275" s="37" t="s">
        <v>0</v>
      </c>
      <c r="AH275" s="31"/>
      <c r="AI275" s="31"/>
      <c r="AJ275" s="31"/>
      <c r="AK275" s="31"/>
      <c r="AL275" s="31"/>
      <c r="AM275" s="31"/>
      <c r="AN275" s="31"/>
      <c r="AO275" s="37" t="s">
        <v>4</v>
      </c>
    </row>
    <row r="276" spans="1:43" ht="12.75" customHeight="1">
      <c r="B276" s="37" t="s">
        <v>401</v>
      </c>
      <c r="C276" s="37" t="s">
        <v>404</v>
      </c>
      <c r="D276" s="37" t="s">
        <v>403</v>
      </c>
      <c r="E276" s="37" t="s">
        <v>53</v>
      </c>
      <c r="F276" s="37" t="s">
        <v>54</v>
      </c>
      <c r="G276" s="37" t="s">
        <v>338</v>
      </c>
      <c r="H276" s="37" t="s">
        <v>415</v>
      </c>
      <c r="I276" s="37" t="s">
        <v>416</v>
      </c>
      <c r="J276" s="37" t="s">
        <v>417</v>
      </c>
      <c r="K276" s="37" t="s">
        <v>418</v>
      </c>
      <c r="L276" s="37" t="s">
        <v>400</v>
      </c>
    </row>
    <row r="277" spans="1:43" ht="12.75" customHeight="1">
      <c r="B277" s="37" t="s">
        <v>401</v>
      </c>
      <c r="C277" s="37" t="s">
        <v>406</v>
      </c>
      <c r="D277" s="37" t="s">
        <v>403</v>
      </c>
      <c r="E277" s="37" t="s">
        <v>53</v>
      </c>
      <c r="H277" s="37" t="s">
        <v>54</v>
      </c>
      <c r="I277" s="37" t="s">
        <v>400</v>
      </c>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row>
    <row r="278" spans="1:43" ht="12.75" customHeight="1">
      <c r="B278" s="37" t="s">
        <v>401</v>
      </c>
      <c r="C278" s="37" t="s">
        <v>408</v>
      </c>
      <c r="D278" s="37" t="s">
        <v>403</v>
      </c>
      <c r="E278" s="37" t="s">
        <v>89</v>
      </c>
      <c r="F278" s="83" t="s">
        <v>90</v>
      </c>
      <c r="G278" s="83"/>
      <c r="H278" s="37" t="s">
        <v>91</v>
      </c>
      <c r="I278" s="37" t="s">
        <v>400</v>
      </c>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row>
    <row r="279" spans="1:43" ht="12.75" customHeight="1">
      <c r="J279" s="37" t="s">
        <v>334</v>
      </c>
      <c r="N279" s="37" t="s">
        <v>337</v>
      </c>
      <c r="O279" s="37" t="s">
        <v>21</v>
      </c>
      <c r="P279" s="37" t="s">
        <v>22</v>
      </c>
      <c r="Q279" s="37" t="s">
        <v>84</v>
      </c>
      <c r="R279" s="37" t="s">
        <v>34</v>
      </c>
      <c r="S279" s="37" t="s">
        <v>90</v>
      </c>
      <c r="T279" s="37" t="s">
        <v>55</v>
      </c>
      <c r="W279" s="37" t="s">
        <v>334</v>
      </c>
      <c r="AC279" s="37" t="s">
        <v>337</v>
      </c>
      <c r="AD279" s="37" t="s">
        <v>92</v>
      </c>
      <c r="AE279" s="37" t="s">
        <v>34</v>
      </c>
      <c r="AF279" s="37" t="s">
        <v>85</v>
      </c>
      <c r="AG279" s="37" t="s">
        <v>86</v>
      </c>
      <c r="AH279" s="37" t="s">
        <v>0</v>
      </c>
      <c r="AI279" s="32"/>
      <c r="AJ279" s="32"/>
      <c r="AK279" s="32"/>
      <c r="AL279" s="32"/>
      <c r="AM279" s="32"/>
      <c r="AN279" s="32"/>
      <c r="AO279" s="37" t="s">
        <v>4</v>
      </c>
    </row>
    <row r="280" spans="1:43" ht="12.75" customHeight="1">
      <c r="B280" s="37" t="s">
        <v>401</v>
      </c>
      <c r="C280" s="37" t="s">
        <v>419</v>
      </c>
      <c r="D280" s="37" t="s">
        <v>403</v>
      </c>
      <c r="E280" s="37" t="s">
        <v>68</v>
      </c>
      <c r="F280" s="37" t="s">
        <v>69</v>
      </c>
      <c r="G280" s="37" t="s">
        <v>70</v>
      </c>
      <c r="H280" s="37" t="s">
        <v>4</v>
      </c>
      <c r="I280" s="37" t="s">
        <v>400</v>
      </c>
      <c r="K280" s="32"/>
      <c r="L280" s="32"/>
      <c r="M280" s="32"/>
      <c r="N280" s="32"/>
      <c r="O280" s="32"/>
      <c r="P280" s="32"/>
      <c r="Q280" s="32"/>
      <c r="R280" s="32"/>
      <c r="S280" s="32"/>
    </row>
    <row r="281" spans="1:43" ht="12.75" customHeight="1">
      <c r="B281" s="37" t="s">
        <v>401</v>
      </c>
      <c r="C281" s="37" t="s">
        <v>420</v>
      </c>
      <c r="D281" s="37" t="s">
        <v>403</v>
      </c>
      <c r="E281" s="37" t="s">
        <v>219</v>
      </c>
      <c r="F281" s="83" t="s">
        <v>99</v>
      </c>
      <c r="G281" s="83"/>
      <c r="H281" s="37" t="s">
        <v>100</v>
      </c>
      <c r="I281" s="37" t="s">
        <v>400</v>
      </c>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row>
    <row r="282" spans="1:43" ht="12.75" customHeight="1">
      <c r="A282" s="50"/>
      <c r="B282" s="50" t="s">
        <v>401</v>
      </c>
      <c r="C282" s="50" t="s">
        <v>421</v>
      </c>
      <c r="D282" s="50" t="s">
        <v>403</v>
      </c>
      <c r="E282" s="50" t="s">
        <v>72</v>
      </c>
      <c r="F282" s="50" t="s">
        <v>73</v>
      </c>
      <c r="G282" s="50" t="s">
        <v>70</v>
      </c>
      <c r="H282" s="50" t="s">
        <v>4</v>
      </c>
      <c r="I282" s="50" t="s">
        <v>400</v>
      </c>
      <c r="J282" s="50"/>
      <c r="K282" s="50"/>
      <c r="L282" s="50"/>
      <c r="M282" s="5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50"/>
      <c r="AK282" s="50"/>
      <c r="AL282" s="50"/>
      <c r="AM282" s="50"/>
      <c r="AN282" s="50"/>
      <c r="AO282" s="50"/>
      <c r="AP282" s="50"/>
      <c r="AQ282" s="50"/>
    </row>
    <row r="283" spans="1:43" ht="2.25" customHeight="1"/>
    <row r="284" spans="1:43" ht="12.75" customHeight="1">
      <c r="A284" s="37" t="s">
        <v>401</v>
      </c>
      <c r="B284" s="52">
        <v>17</v>
      </c>
      <c r="C284" s="37" t="s">
        <v>403</v>
      </c>
      <c r="D284" s="37" t="s">
        <v>217</v>
      </c>
      <c r="E284" s="37" t="s">
        <v>218</v>
      </c>
      <c r="F284" s="37" t="s">
        <v>179</v>
      </c>
      <c r="G284" s="37" t="s">
        <v>158</v>
      </c>
      <c r="H284" s="37" t="s">
        <v>135</v>
      </c>
      <c r="I284" s="37" t="s">
        <v>335</v>
      </c>
      <c r="J284" s="37" t="s">
        <v>213</v>
      </c>
      <c r="K284" s="37" t="s">
        <v>218</v>
      </c>
      <c r="L284" s="37" t="s">
        <v>179</v>
      </c>
      <c r="M284" s="37" t="s">
        <v>158</v>
      </c>
      <c r="N284" s="37" t="s">
        <v>338</v>
      </c>
      <c r="O284" s="37" t="s">
        <v>141</v>
      </c>
      <c r="P284" s="37" t="s">
        <v>111</v>
      </c>
      <c r="Q284" s="37" t="s">
        <v>400</v>
      </c>
    </row>
    <row r="285" spans="1:43" ht="12.75" customHeight="1">
      <c r="B285" s="37" t="s">
        <v>401</v>
      </c>
      <c r="C285" s="37" t="s">
        <v>402</v>
      </c>
      <c r="D285" s="37" t="s">
        <v>403</v>
      </c>
      <c r="E285" s="37" t="s">
        <v>254</v>
      </c>
      <c r="F285" s="37" t="s">
        <v>191</v>
      </c>
      <c r="G285" s="37" t="s">
        <v>218</v>
      </c>
      <c r="H285" s="37" t="s">
        <v>338</v>
      </c>
      <c r="I285" s="37" t="s">
        <v>255</v>
      </c>
      <c r="J285" s="37" t="s">
        <v>74</v>
      </c>
      <c r="K285" s="37" t="s">
        <v>179</v>
      </c>
      <c r="L285" s="37" t="s">
        <v>158</v>
      </c>
      <c r="M285" s="37" t="s">
        <v>400</v>
      </c>
      <c r="N285" s="2"/>
      <c r="O285" s="37" t="s">
        <v>217</v>
      </c>
      <c r="P285" s="37" t="s">
        <v>218</v>
      </c>
      <c r="Q285" s="37" t="s">
        <v>430</v>
      </c>
      <c r="R285" s="37" t="s">
        <v>424</v>
      </c>
      <c r="S285" s="37" t="s">
        <v>432</v>
      </c>
      <c r="T285" s="37" t="s">
        <v>334</v>
      </c>
      <c r="W285" s="37" t="s">
        <v>23</v>
      </c>
      <c r="AA285" s="37" t="s">
        <v>508</v>
      </c>
      <c r="AB285" s="37" t="s">
        <v>337</v>
      </c>
      <c r="AC285" s="2"/>
      <c r="AD285" s="37" t="s">
        <v>256</v>
      </c>
      <c r="AE285" s="37" t="s">
        <v>218</v>
      </c>
      <c r="AF285" s="37" t="s">
        <v>430</v>
      </c>
      <c r="AG285" s="37" t="s">
        <v>424</v>
      </c>
      <c r="AH285" s="37" t="s">
        <v>432</v>
      </c>
      <c r="AI285" s="37" t="s">
        <v>334</v>
      </c>
      <c r="AL285" s="37" t="s">
        <v>23</v>
      </c>
      <c r="AP285" s="37" t="s">
        <v>508</v>
      </c>
      <c r="AQ285" s="37" t="s">
        <v>337</v>
      </c>
    </row>
    <row r="286" spans="1:43" ht="2.25" customHeight="1"/>
    <row r="287" spans="1:43" ht="12.75" customHeight="1">
      <c r="N287" s="2"/>
      <c r="O287" s="37" t="s">
        <v>422</v>
      </c>
      <c r="P287" s="37" t="s">
        <v>338</v>
      </c>
      <c r="Q287" s="37" t="s">
        <v>93</v>
      </c>
      <c r="R287" s="37" t="s">
        <v>334</v>
      </c>
      <c r="AF287" s="37" t="s">
        <v>337</v>
      </c>
    </row>
    <row r="288" spans="1:43" ht="12.75" customHeight="1">
      <c r="B288" s="37" t="s">
        <v>401</v>
      </c>
      <c r="C288" s="37" t="s">
        <v>404</v>
      </c>
      <c r="D288" s="37" t="s">
        <v>403</v>
      </c>
      <c r="E288" s="37" t="s">
        <v>213</v>
      </c>
      <c r="F288" s="37" t="s">
        <v>218</v>
      </c>
      <c r="G288" s="37" t="s">
        <v>179</v>
      </c>
      <c r="H288" s="37" t="s">
        <v>158</v>
      </c>
      <c r="I288" s="37" t="s">
        <v>400</v>
      </c>
      <c r="M288" s="2"/>
      <c r="N288" s="5" t="s">
        <v>213</v>
      </c>
      <c r="O288" s="37" t="s">
        <v>218</v>
      </c>
      <c r="P288" s="37" t="s">
        <v>257</v>
      </c>
      <c r="R288" s="37" t="s">
        <v>334</v>
      </c>
      <c r="S288" s="2"/>
      <c r="T288" s="37" t="s">
        <v>258</v>
      </c>
      <c r="U288" s="37" t="s">
        <v>218</v>
      </c>
      <c r="V288" s="37" t="s">
        <v>257</v>
      </c>
      <c r="X288" s="2"/>
      <c r="Y288" s="37" t="s">
        <v>259</v>
      </c>
      <c r="Z288" s="37" t="s">
        <v>213</v>
      </c>
      <c r="AA288" s="37" t="s">
        <v>218</v>
      </c>
      <c r="AB288" s="37" t="s">
        <v>257</v>
      </c>
      <c r="AD288" s="2"/>
      <c r="AE288" s="37" t="s">
        <v>88</v>
      </c>
      <c r="AF288" s="37" t="s">
        <v>232</v>
      </c>
      <c r="AG288" s="37" t="s">
        <v>257</v>
      </c>
      <c r="AI288" s="2"/>
      <c r="AJ288" s="37" t="s">
        <v>260</v>
      </c>
      <c r="AK288" s="37" t="s">
        <v>218</v>
      </c>
      <c r="AL288" s="37" t="s">
        <v>257</v>
      </c>
      <c r="AM288" s="37" t="s">
        <v>409</v>
      </c>
      <c r="AN288" s="37" t="s">
        <v>261</v>
      </c>
      <c r="AO288" s="37" t="s">
        <v>218</v>
      </c>
      <c r="AP288" s="37" t="s">
        <v>257</v>
      </c>
      <c r="AQ288" s="37" t="s">
        <v>337</v>
      </c>
    </row>
    <row r="289" spans="1:43" ht="2.25" customHeight="1"/>
    <row r="290" spans="1:43" ht="12.75" customHeight="1">
      <c r="M290" s="2"/>
      <c r="N290" s="37" t="s">
        <v>213</v>
      </c>
      <c r="O290" s="37" t="s">
        <v>218</v>
      </c>
      <c r="P290" s="37" t="s">
        <v>262</v>
      </c>
      <c r="Q290" s="37" t="s">
        <v>263</v>
      </c>
      <c r="R290" s="37" t="s">
        <v>103</v>
      </c>
      <c r="S290" s="37" t="s">
        <v>255</v>
      </c>
      <c r="T290" s="37" t="s">
        <v>74</v>
      </c>
      <c r="U290" s="37" t="s">
        <v>179</v>
      </c>
      <c r="V290" s="37" t="s">
        <v>158</v>
      </c>
      <c r="X290" s="2"/>
      <c r="Y290" s="37" t="s">
        <v>422</v>
      </c>
      <c r="Z290" s="37" t="s">
        <v>338</v>
      </c>
      <c r="AA290" s="37" t="s">
        <v>93</v>
      </c>
      <c r="AB290" s="37" t="s">
        <v>334</v>
      </c>
      <c r="AQ290" s="37" t="s">
        <v>337</v>
      </c>
    </row>
    <row r="291" spans="1:43" ht="12.75" customHeight="1">
      <c r="B291" s="37" t="s">
        <v>401</v>
      </c>
      <c r="C291" s="37" t="s">
        <v>406</v>
      </c>
      <c r="D291" s="37" t="s">
        <v>403</v>
      </c>
      <c r="E291" s="37" t="s">
        <v>264</v>
      </c>
      <c r="F291" s="37" t="s">
        <v>265</v>
      </c>
      <c r="G291" s="37" t="s">
        <v>430</v>
      </c>
      <c r="H291" s="37" t="s">
        <v>424</v>
      </c>
      <c r="I291" s="37" t="s">
        <v>432</v>
      </c>
      <c r="J291" s="37" t="s">
        <v>338</v>
      </c>
      <c r="K291" s="37" t="s">
        <v>56</v>
      </c>
      <c r="L291" s="37" t="s">
        <v>123</v>
      </c>
      <c r="M291" s="46" t="s">
        <v>400</v>
      </c>
      <c r="N291" s="2"/>
      <c r="O291" s="37" t="s">
        <v>56</v>
      </c>
      <c r="T291" s="2"/>
      <c r="U291" s="37" t="s">
        <v>123</v>
      </c>
    </row>
    <row r="292" spans="1:43" ht="12.75" customHeight="1">
      <c r="B292" s="37" t="s">
        <v>401</v>
      </c>
      <c r="C292" s="37" t="s">
        <v>408</v>
      </c>
      <c r="D292" s="37" t="s">
        <v>403</v>
      </c>
      <c r="E292" s="37" t="s">
        <v>217</v>
      </c>
      <c r="F292" s="37" t="s">
        <v>266</v>
      </c>
      <c r="G292" s="37" t="s">
        <v>229</v>
      </c>
      <c r="H292" s="37" t="s">
        <v>7</v>
      </c>
      <c r="I292" s="37" t="s">
        <v>400</v>
      </c>
      <c r="K292" s="2"/>
      <c r="L292" s="37" t="s">
        <v>267</v>
      </c>
      <c r="M292" s="37" t="s">
        <v>219</v>
      </c>
      <c r="N292" s="37" t="s">
        <v>7</v>
      </c>
      <c r="Q292" s="2"/>
      <c r="R292" s="37" t="s">
        <v>227</v>
      </c>
      <c r="S292" s="37" t="s">
        <v>228</v>
      </c>
      <c r="T292" s="37" t="s">
        <v>7</v>
      </c>
    </row>
    <row r="293" spans="1:43" ht="2.25" customHeight="1"/>
    <row r="294" spans="1:43" ht="12.75" customHeight="1">
      <c r="B294" s="37" t="s">
        <v>401</v>
      </c>
      <c r="C294" s="37" t="s">
        <v>419</v>
      </c>
      <c r="D294" s="37" t="s">
        <v>403</v>
      </c>
      <c r="E294" s="37" t="s">
        <v>266</v>
      </c>
      <c r="F294" s="37" t="s">
        <v>268</v>
      </c>
      <c r="G294" s="37" t="s">
        <v>269</v>
      </c>
      <c r="H294" s="37" t="s">
        <v>400</v>
      </c>
      <c r="K294" s="2"/>
      <c r="L294" s="37" t="s">
        <v>270</v>
      </c>
      <c r="M294" s="37" t="s">
        <v>250</v>
      </c>
      <c r="N294" s="37" t="s">
        <v>7</v>
      </c>
      <c r="O294" s="37" t="s">
        <v>271</v>
      </c>
      <c r="P294" s="37" t="s">
        <v>272</v>
      </c>
      <c r="Q294" s="37" t="s">
        <v>269</v>
      </c>
      <c r="T294" s="2"/>
      <c r="U294" s="37" t="s">
        <v>273</v>
      </c>
      <c r="V294" s="37" t="s">
        <v>274</v>
      </c>
      <c r="W294" s="37" t="s">
        <v>275</v>
      </c>
      <c r="X294" s="37" t="s">
        <v>7</v>
      </c>
      <c r="Y294" s="37" t="s">
        <v>271</v>
      </c>
      <c r="Z294" s="37" t="s">
        <v>272</v>
      </c>
      <c r="AA294" s="37" t="s">
        <v>269</v>
      </c>
      <c r="AD294" s="2"/>
      <c r="AE294" s="37" t="s">
        <v>274</v>
      </c>
      <c r="AF294" s="37" t="s">
        <v>275</v>
      </c>
      <c r="AG294" s="37" t="s">
        <v>7</v>
      </c>
      <c r="AH294" s="37" t="s">
        <v>271</v>
      </c>
      <c r="AI294" s="37" t="s">
        <v>272</v>
      </c>
      <c r="AJ294" s="37" t="s">
        <v>269</v>
      </c>
    </row>
    <row r="295" spans="1:43" ht="2.25" customHeight="1"/>
    <row r="296" spans="1:43" ht="12.75" customHeight="1">
      <c r="K296" s="2"/>
      <c r="L296" s="37" t="s">
        <v>422</v>
      </c>
      <c r="M296" s="37" t="s">
        <v>338</v>
      </c>
      <c r="N296" s="37" t="s">
        <v>93</v>
      </c>
      <c r="O296" s="37" t="s">
        <v>334</v>
      </c>
      <c r="AC296" s="37" t="s">
        <v>337</v>
      </c>
    </row>
    <row r="297" spans="1:43" ht="3.75" customHeight="1">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c r="AA297" s="50"/>
      <c r="AB297" s="50"/>
      <c r="AC297" s="50"/>
      <c r="AD297" s="50"/>
      <c r="AE297" s="50"/>
      <c r="AF297" s="50"/>
      <c r="AG297" s="50"/>
      <c r="AH297" s="50"/>
      <c r="AI297" s="50"/>
      <c r="AJ297" s="50"/>
      <c r="AK297" s="50"/>
      <c r="AL297" s="50"/>
      <c r="AM297" s="50"/>
      <c r="AN297" s="50"/>
      <c r="AO297" s="50"/>
      <c r="AP297" s="50"/>
      <c r="AQ297" s="50"/>
    </row>
    <row r="298" spans="1:43" ht="2.25" customHeight="1"/>
    <row r="299" spans="1:43" ht="12.75" customHeight="1">
      <c r="A299" s="37" t="s">
        <v>401</v>
      </c>
      <c r="B299" s="52">
        <v>18</v>
      </c>
      <c r="C299" s="37" t="s">
        <v>403</v>
      </c>
      <c r="D299" s="37" t="s">
        <v>217</v>
      </c>
      <c r="E299" s="37" t="s">
        <v>218</v>
      </c>
      <c r="F299" s="37" t="s">
        <v>179</v>
      </c>
      <c r="G299" s="37" t="s">
        <v>158</v>
      </c>
      <c r="H299" s="37" t="s">
        <v>135</v>
      </c>
      <c r="I299" s="37" t="s">
        <v>335</v>
      </c>
      <c r="J299" s="37" t="s">
        <v>213</v>
      </c>
      <c r="K299" s="37" t="s">
        <v>218</v>
      </c>
      <c r="L299" s="37" t="s">
        <v>179</v>
      </c>
      <c r="M299" s="37" t="s">
        <v>158</v>
      </c>
      <c r="N299" s="37" t="s">
        <v>338</v>
      </c>
      <c r="O299" s="37" t="s">
        <v>148</v>
      </c>
      <c r="P299" s="37" t="s">
        <v>15</v>
      </c>
      <c r="Q299" s="37" t="s">
        <v>338</v>
      </c>
      <c r="R299" s="37" t="s">
        <v>159</v>
      </c>
      <c r="S299" s="37" t="s">
        <v>160</v>
      </c>
      <c r="T299" s="37" t="s">
        <v>400</v>
      </c>
    </row>
    <row r="300" spans="1:43" ht="12.75" customHeight="1">
      <c r="B300" s="37" t="s">
        <v>401</v>
      </c>
      <c r="C300" s="37" t="s">
        <v>402</v>
      </c>
      <c r="D300" s="37" t="s">
        <v>403</v>
      </c>
      <c r="E300" s="37" t="s">
        <v>108</v>
      </c>
      <c r="F300" s="37" t="s">
        <v>109</v>
      </c>
      <c r="G300" s="37" t="s">
        <v>338</v>
      </c>
      <c r="H300" s="37" t="s">
        <v>185</v>
      </c>
      <c r="I300" s="37" t="s">
        <v>113</v>
      </c>
      <c r="J300" s="37" t="s">
        <v>400</v>
      </c>
      <c r="N300" s="2"/>
      <c r="O300" s="37" t="s">
        <v>111</v>
      </c>
      <c r="P300" s="37" t="s">
        <v>186</v>
      </c>
      <c r="Q300" s="37" t="s">
        <v>115</v>
      </c>
      <c r="R300" s="37" t="s">
        <v>338</v>
      </c>
      <c r="S300" s="37" t="s">
        <v>108</v>
      </c>
      <c r="T300" s="38" t="s">
        <v>109</v>
      </c>
      <c r="U300" s="38" t="s">
        <v>425</v>
      </c>
      <c r="V300" s="37" t="s">
        <v>426</v>
      </c>
      <c r="X300" s="37" t="s">
        <v>334</v>
      </c>
      <c r="Y300" s="2"/>
      <c r="Z300" s="37" t="s">
        <v>116</v>
      </c>
      <c r="AA300" s="37" t="s">
        <v>117</v>
      </c>
      <c r="AB300" s="37" t="s">
        <v>118</v>
      </c>
      <c r="AC300" s="37" t="s">
        <v>87</v>
      </c>
      <c r="AD300" s="37" t="s">
        <v>81</v>
      </c>
      <c r="AE300" s="37" t="s">
        <v>337</v>
      </c>
      <c r="AH300" s="2"/>
      <c r="AI300" s="37" t="s">
        <v>108</v>
      </c>
      <c r="AJ300" s="37" t="s">
        <v>109</v>
      </c>
      <c r="AK300" s="37" t="s">
        <v>414</v>
      </c>
      <c r="AL300" s="37" t="s">
        <v>412</v>
      </c>
    </row>
    <row r="301" spans="1:43" ht="15.75" customHeight="1">
      <c r="B301" s="37" t="s">
        <v>401</v>
      </c>
      <c r="C301" s="37" t="s">
        <v>404</v>
      </c>
      <c r="D301" s="37" t="s">
        <v>403</v>
      </c>
      <c r="E301" s="37" t="s">
        <v>108</v>
      </c>
      <c r="F301" s="37" t="s">
        <v>109</v>
      </c>
      <c r="G301" s="37" t="s">
        <v>338</v>
      </c>
      <c r="H301" s="37" t="s">
        <v>110</v>
      </c>
      <c r="I301" s="37" t="s">
        <v>111</v>
      </c>
      <c r="J301" s="37" t="s">
        <v>400</v>
      </c>
      <c r="O301" s="32"/>
      <c r="P301" s="32"/>
      <c r="Q301" s="32"/>
      <c r="R301" s="32"/>
      <c r="S301" s="32"/>
      <c r="T301" s="33"/>
      <c r="U301" s="33"/>
      <c r="V301" s="32"/>
      <c r="W301" s="32"/>
      <c r="X301" s="32"/>
      <c r="Y301" s="32"/>
      <c r="Z301" s="32"/>
      <c r="AA301" s="32"/>
      <c r="AB301" s="32"/>
      <c r="AC301" s="32"/>
      <c r="AD301" s="32"/>
      <c r="AE301" s="32"/>
      <c r="AF301" s="32"/>
      <c r="AG301" s="32"/>
      <c r="AH301" s="32"/>
      <c r="AI301" s="32"/>
      <c r="AJ301" s="32"/>
      <c r="AK301" s="32"/>
      <c r="AL301" s="32"/>
      <c r="AM301" s="32"/>
      <c r="AN301" s="32"/>
      <c r="AO301" s="32"/>
    </row>
    <row r="302" spans="1:43" ht="2.25" customHeight="1">
      <c r="T302" s="38"/>
      <c r="U302" s="38"/>
    </row>
    <row r="303" spans="1:43" ht="12.75" customHeight="1">
      <c r="B303" s="37" t="s">
        <v>401</v>
      </c>
      <c r="C303" s="37" t="s">
        <v>406</v>
      </c>
      <c r="D303" s="37" t="s">
        <v>403</v>
      </c>
      <c r="E303" s="37" t="s">
        <v>187</v>
      </c>
      <c r="F303" s="37" t="s">
        <v>121</v>
      </c>
      <c r="G303" s="37" t="s">
        <v>122</v>
      </c>
      <c r="H303" s="37" t="s">
        <v>12</v>
      </c>
      <c r="I303" s="37" t="s">
        <v>338</v>
      </c>
      <c r="J303" s="37" t="s">
        <v>56</v>
      </c>
      <c r="K303" s="37" t="s">
        <v>123</v>
      </c>
      <c r="L303" s="37" t="s">
        <v>400</v>
      </c>
      <c r="N303" s="2"/>
      <c r="O303" s="37" t="s">
        <v>163</v>
      </c>
      <c r="Q303" s="37" t="s">
        <v>334</v>
      </c>
      <c r="R303" s="83"/>
      <c r="S303" s="83"/>
      <c r="T303" s="38"/>
      <c r="U303" s="38"/>
      <c r="V303" s="37" t="s">
        <v>49</v>
      </c>
      <c r="Y303" s="37" t="s">
        <v>50</v>
      </c>
      <c r="Z303" s="37" t="s">
        <v>339</v>
      </c>
      <c r="AA303" s="37" t="s">
        <v>187</v>
      </c>
      <c r="AB303" s="37" t="s">
        <v>121</v>
      </c>
      <c r="AC303" s="37" t="s">
        <v>122</v>
      </c>
      <c r="AD303" s="37" t="s">
        <v>12</v>
      </c>
      <c r="AE303" s="37" t="s">
        <v>337</v>
      </c>
      <c r="AH303" s="2"/>
      <c r="AI303" s="37" t="s">
        <v>123</v>
      </c>
    </row>
    <row r="304" spans="1:43" ht="2.25" customHeight="1">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row>
    <row r="305" spans="1:43" ht="2.25" customHeight="1"/>
    <row r="306" spans="1:43" ht="12.75" customHeight="1">
      <c r="A306" s="37" t="s">
        <v>401</v>
      </c>
      <c r="B306" s="52">
        <v>19</v>
      </c>
      <c r="C306" s="37" t="s">
        <v>403</v>
      </c>
      <c r="D306" s="37" t="s">
        <v>217</v>
      </c>
      <c r="E306" s="37" t="s">
        <v>218</v>
      </c>
      <c r="F306" s="37" t="s">
        <v>179</v>
      </c>
      <c r="G306" s="37" t="s">
        <v>158</v>
      </c>
      <c r="H306" s="37" t="s">
        <v>135</v>
      </c>
      <c r="I306" s="37" t="s">
        <v>335</v>
      </c>
      <c r="J306" s="37" t="s">
        <v>213</v>
      </c>
      <c r="K306" s="37" t="s">
        <v>218</v>
      </c>
      <c r="L306" s="37" t="s">
        <v>179</v>
      </c>
      <c r="M306" s="37" t="s">
        <v>158</v>
      </c>
      <c r="N306" s="37" t="s">
        <v>338</v>
      </c>
      <c r="O306" s="37" t="s">
        <v>118</v>
      </c>
      <c r="P306" s="37" t="s">
        <v>195</v>
      </c>
      <c r="Q306" s="37" t="s">
        <v>233</v>
      </c>
      <c r="R306" s="37" t="s">
        <v>338</v>
      </c>
      <c r="S306" s="37" t="s">
        <v>234</v>
      </c>
      <c r="T306" s="37" t="s">
        <v>235</v>
      </c>
      <c r="U306" s="37" t="s">
        <v>159</v>
      </c>
      <c r="V306" s="37" t="s">
        <v>160</v>
      </c>
      <c r="W306" s="37" t="s">
        <v>400</v>
      </c>
    </row>
    <row r="307" spans="1:43" ht="12.75" customHeight="1">
      <c r="B307" s="37" t="s">
        <v>401</v>
      </c>
      <c r="C307" s="37" t="s">
        <v>402</v>
      </c>
      <c r="D307" s="37" t="s">
        <v>403</v>
      </c>
      <c r="E307" s="37" t="s">
        <v>118</v>
      </c>
      <c r="F307" s="83" t="s">
        <v>195</v>
      </c>
      <c r="G307" s="83"/>
      <c r="H307" s="83"/>
      <c r="I307" s="37" t="s">
        <v>233</v>
      </c>
      <c r="J307" s="37" t="s">
        <v>400</v>
      </c>
      <c r="L307" s="2"/>
      <c r="N307" s="37" t="s">
        <v>163</v>
      </c>
      <c r="Q307" s="2"/>
      <c r="S307" s="37" t="s">
        <v>123</v>
      </c>
    </row>
    <row r="308" spans="1:43" ht="2.25" customHeight="1"/>
    <row r="309" spans="1:43" ht="12.75" customHeight="1">
      <c r="B309" s="37" t="s">
        <v>401</v>
      </c>
      <c r="C309" s="37" t="s">
        <v>404</v>
      </c>
      <c r="D309" s="37" t="s">
        <v>403</v>
      </c>
      <c r="E309" s="37" t="s">
        <v>118</v>
      </c>
      <c r="F309" s="37" t="s">
        <v>195</v>
      </c>
      <c r="G309" s="37" t="s">
        <v>233</v>
      </c>
      <c r="H309" s="37" t="s">
        <v>32</v>
      </c>
      <c r="I309" s="37" t="s">
        <v>86</v>
      </c>
      <c r="J309" s="37" t="s">
        <v>400</v>
      </c>
      <c r="L309" s="2"/>
      <c r="N309" s="37" t="s">
        <v>163</v>
      </c>
      <c r="Q309" s="2"/>
      <c r="S309" s="37" t="s">
        <v>123</v>
      </c>
    </row>
    <row r="310" spans="1:43" ht="2.25" customHeight="1"/>
    <row r="311" spans="1:43" ht="12.75" customHeight="1">
      <c r="B311" s="37" t="s">
        <v>401</v>
      </c>
      <c r="C311" s="37" t="s">
        <v>406</v>
      </c>
      <c r="D311" s="37" t="s">
        <v>403</v>
      </c>
      <c r="E311" s="37" t="s">
        <v>187</v>
      </c>
      <c r="F311" s="37" t="s">
        <v>121</v>
      </c>
      <c r="G311" s="37" t="s">
        <v>338</v>
      </c>
      <c r="H311" s="37" t="s">
        <v>159</v>
      </c>
      <c r="I311" s="37" t="s">
        <v>160</v>
      </c>
      <c r="J311" s="37" t="s">
        <v>400</v>
      </c>
      <c r="L311" s="2"/>
      <c r="M311" s="37" t="s">
        <v>35</v>
      </c>
      <c r="N311" s="37" t="s">
        <v>181</v>
      </c>
      <c r="O311" s="37" t="s">
        <v>166</v>
      </c>
      <c r="Q311" s="2"/>
      <c r="R311" s="37" t="s">
        <v>187</v>
      </c>
      <c r="S311" s="37" t="s">
        <v>121</v>
      </c>
      <c r="T311" s="37" t="s">
        <v>122</v>
      </c>
      <c r="U311" s="37" t="s">
        <v>12</v>
      </c>
      <c r="V311" s="37" t="s">
        <v>334</v>
      </c>
      <c r="W311" s="83"/>
      <c r="X311" s="83"/>
      <c r="AA311" s="37" t="s">
        <v>49</v>
      </c>
      <c r="AD311" s="37" t="s">
        <v>50</v>
      </c>
      <c r="AE311" s="37" t="s">
        <v>339</v>
      </c>
      <c r="AF311" s="37" t="s">
        <v>187</v>
      </c>
      <c r="AG311" s="37" t="s">
        <v>121</v>
      </c>
      <c r="AH311" s="37" t="s">
        <v>122</v>
      </c>
      <c r="AI311" s="37" t="s">
        <v>12</v>
      </c>
      <c r="AJ311" s="37" t="s">
        <v>337</v>
      </c>
      <c r="AL311" s="2"/>
      <c r="AM311" s="37" t="s">
        <v>122</v>
      </c>
      <c r="AN311" s="37" t="s">
        <v>12</v>
      </c>
      <c r="AO311" s="37" t="s">
        <v>414</v>
      </c>
      <c r="AP311" s="37" t="s">
        <v>412</v>
      </c>
    </row>
    <row r="312" spans="1:43" ht="2.25" customHeight="1">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row>
    <row r="313" spans="1:43" ht="2.25" customHeight="1"/>
    <row r="314" spans="1:43" ht="12.75" customHeight="1">
      <c r="A314" s="37" t="s">
        <v>401</v>
      </c>
      <c r="B314" s="52">
        <v>20</v>
      </c>
      <c r="C314" s="37" t="s">
        <v>403</v>
      </c>
      <c r="D314" s="37" t="s">
        <v>158</v>
      </c>
      <c r="E314" s="37" t="s">
        <v>176</v>
      </c>
      <c r="F314" s="37" t="s">
        <v>400</v>
      </c>
    </row>
    <row r="315" spans="1:43" ht="12.75" customHeight="1">
      <c r="B315" s="161"/>
      <c r="C315" s="161"/>
      <c r="D315" s="161"/>
      <c r="E315" s="161"/>
      <c r="F315" s="161"/>
      <c r="G315" s="161"/>
      <c r="H315" s="161"/>
      <c r="I315" s="161"/>
      <c r="J315" s="161"/>
      <c r="K315" s="161"/>
      <c r="L315" s="161"/>
      <c r="M315" s="161"/>
      <c r="N315" s="161"/>
      <c r="O315" s="161"/>
      <c r="P315" s="161"/>
      <c r="Q315" s="161"/>
      <c r="R315" s="161"/>
      <c r="S315" s="161"/>
      <c r="T315" s="161"/>
      <c r="U315" s="161"/>
      <c r="V315" s="161"/>
      <c r="W315" s="161"/>
      <c r="X315" s="161"/>
      <c r="Y315" s="161"/>
      <c r="Z315" s="161"/>
      <c r="AA315" s="161"/>
      <c r="AB315" s="161"/>
      <c r="AC315" s="161"/>
      <c r="AD315" s="161"/>
      <c r="AE315" s="161"/>
      <c r="AF315" s="161"/>
      <c r="AG315" s="161"/>
      <c r="AH315" s="161"/>
      <c r="AI315" s="161"/>
      <c r="AJ315" s="161"/>
      <c r="AK315" s="161"/>
      <c r="AL315" s="161"/>
      <c r="AM315" s="161"/>
      <c r="AN315" s="161"/>
      <c r="AO315" s="161"/>
      <c r="AP315" s="161"/>
    </row>
    <row r="316" spans="1:43" ht="12.75" customHeight="1">
      <c r="B316" s="161"/>
      <c r="C316" s="161"/>
      <c r="D316" s="161"/>
      <c r="E316" s="161"/>
      <c r="F316" s="161"/>
      <c r="G316" s="161"/>
      <c r="H316" s="161"/>
      <c r="I316" s="161"/>
      <c r="J316" s="161"/>
      <c r="K316" s="161"/>
      <c r="L316" s="161"/>
      <c r="M316" s="161"/>
      <c r="N316" s="161"/>
      <c r="O316" s="161"/>
      <c r="P316" s="161"/>
      <c r="Q316" s="161"/>
      <c r="R316" s="161"/>
      <c r="S316" s="161"/>
      <c r="T316" s="161"/>
      <c r="U316" s="161"/>
      <c r="V316" s="161"/>
      <c r="W316" s="161"/>
      <c r="X316" s="161"/>
      <c r="Y316" s="161"/>
      <c r="Z316" s="161"/>
      <c r="AA316" s="161"/>
      <c r="AB316" s="161"/>
      <c r="AC316" s="161"/>
      <c r="AD316" s="161"/>
      <c r="AE316" s="161"/>
      <c r="AF316" s="161"/>
      <c r="AG316" s="161"/>
      <c r="AH316" s="161"/>
      <c r="AI316" s="161"/>
      <c r="AJ316" s="161"/>
      <c r="AK316" s="161"/>
      <c r="AL316" s="161"/>
      <c r="AM316" s="161"/>
      <c r="AN316" s="161"/>
      <c r="AO316" s="161"/>
      <c r="AP316" s="161"/>
    </row>
    <row r="317" spans="1:43" ht="13.5" customHeight="1">
      <c r="B317" s="161"/>
      <c r="C317" s="161"/>
      <c r="D317" s="161"/>
      <c r="E317" s="161"/>
      <c r="F317" s="161"/>
      <c r="G317" s="161"/>
      <c r="H317" s="161"/>
      <c r="I317" s="161"/>
      <c r="J317" s="161"/>
      <c r="K317" s="161"/>
      <c r="L317" s="161"/>
      <c r="M317" s="161"/>
      <c r="N317" s="161"/>
      <c r="O317" s="161"/>
      <c r="P317" s="161"/>
      <c r="Q317" s="161"/>
      <c r="R317" s="161"/>
      <c r="S317" s="161"/>
      <c r="T317" s="161"/>
      <c r="U317" s="161"/>
      <c r="V317" s="161"/>
      <c r="W317" s="161"/>
      <c r="X317" s="161"/>
      <c r="Y317" s="161"/>
      <c r="Z317" s="161"/>
      <c r="AA317" s="161"/>
      <c r="AB317" s="161"/>
      <c r="AC317" s="161"/>
      <c r="AD317" s="161"/>
      <c r="AE317" s="161"/>
      <c r="AF317" s="161"/>
      <c r="AG317" s="161"/>
      <c r="AH317" s="161"/>
      <c r="AI317" s="161"/>
      <c r="AJ317" s="161"/>
      <c r="AK317" s="161"/>
      <c r="AL317" s="161"/>
      <c r="AM317" s="161"/>
      <c r="AN317" s="161"/>
      <c r="AO317" s="161"/>
      <c r="AP317" s="161"/>
    </row>
    <row r="318" spans="1:43" ht="14.25" customHeight="1">
      <c r="T318" s="38" t="s">
        <v>336</v>
      </c>
      <c r="U318" s="38" t="s">
        <v>0</v>
      </c>
      <c r="V318" s="37" t="s">
        <v>1</v>
      </c>
      <c r="W318" s="37" t="s">
        <v>20</v>
      </c>
      <c r="X318" s="37" t="s">
        <v>337</v>
      </c>
    </row>
    <row r="319" spans="1:43" ht="15" customHeight="1">
      <c r="A319" s="37" t="s">
        <v>21</v>
      </c>
      <c r="B319" s="37" t="s">
        <v>22</v>
      </c>
      <c r="C319" s="37" t="s">
        <v>179</v>
      </c>
      <c r="D319" s="37" t="s">
        <v>158</v>
      </c>
      <c r="E319" s="37" t="s">
        <v>455</v>
      </c>
      <c r="F319" s="37" t="s">
        <v>133</v>
      </c>
      <c r="G319" s="37" t="s">
        <v>411</v>
      </c>
      <c r="H319" s="37" t="s">
        <v>118</v>
      </c>
      <c r="I319" s="37" t="s">
        <v>195</v>
      </c>
      <c r="J319" s="37" t="s">
        <v>196</v>
      </c>
      <c r="K319" s="37" t="s">
        <v>338</v>
      </c>
      <c r="L319" s="37" t="s">
        <v>159</v>
      </c>
      <c r="M319" s="37" t="s">
        <v>160</v>
      </c>
      <c r="P319" s="56"/>
    </row>
    <row r="320" spans="1:43" ht="3.75" customHeight="1">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row>
    <row r="321" spans="1:43" ht="3.75" customHeight="1"/>
    <row r="322" spans="1:43" ht="15" customHeight="1">
      <c r="A322" s="37" t="s">
        <v>401</v>
      </c>
      <c r="B322" s="37">
        <v>1</v>
      </c>
      <c r="C322" s="37" t="s">
        <v>403</v>
      </c>
      <c r="D322" s="37" t="s">
        <v>211</v>
      </c>
      <c r="E322" s="37" t="s">
        <v>212</v>
      </c>
      <c r="F322" s="37" t="s">
        <v>179</v>
      </c>
      <c r="G322" s="37" t="s">
        <v>158</v>
      </c>
      <c r="H322" s="37" t="s">
        <v>400</v>
      </c>
      <c r="I322" s="56"/>
    </row>
    <row r="323" spans="1:43" ht="3.75" customHeight="1"/>
    <row r="324" spans="1:43" ht="15" customHeight="1">
      <c r="A324" s="87" t="s">
        <v>310</v>
      </c>
      <c r="B324" s="88"/>
      <c r="C324" s="88"/>
      <c r="D324" s="88"/>
      <c r="E324" s="89"/>
      <c r="F324" s="5"/>
      <c r="G324" s="45"/>
      <c r="H324" s="45"/>
      <c r="I324" s="45"/>
      <c r="J324" s="45"/>
      <c r="K324" s="45"/>
      <c r="L324" s="45"/>
      <c r="M324" s="45"/>
      <c r="N324" s="45"/>
      <c r="O324" s="46"/>
      <c r="P324" s="5"/>
      <c r="Q324" s="45"/>
      <c r="R324" s="45"/>
      <c r="S324" s="45"/>
      <c r="T324" s="45"/>
      <c r="U324" s="45"/>
      <c r="V324" s="45"/>
      <c r="W324" s="45"/>
      <c r="X324" s="45"/>
      <c r="Y324" s="45"/>
      <c r="Z324" s="46"/>
      <c r="AA324" s="87" t="s">
        <v>308</v>
      </c>
      <c r="AB324" s="88"/>
      <c r="AC324" s="88"/>
      <c r="AD324" s="88"/>
      <c r="AE324" s="88"/>
      <c r="AF324" s="89"/>
      <c r="AG324" s="5"/>
      <c r="AH324" s="45"/>
      <c r="AI324" s="45"/>
      <c r="AJ324" s="45"/>
      <c r="AK324" s="45"/>
      <c r="AL324" s="45"/>
      <c r="AM324" s="45"/>
      <c r="AN324" s="45"/>
      <c r="AO324" s="45"/>
      <c r="AP324" s="45"/>
      <c r="AQ324" s="46"/>
    </row>
    <row r="325" spans="1:43" ht="15" customHeight="1">
      <c r="A325" s="90"/>
      <c r="B325" s="83"/>
      <c r="C325" s="83"/>
      <c r="D325" s="83"/>
      <c r="E325" s="91"/>
      <c r="F325" s="47"/>
      <c r="H325" s="37" t="s">
        <v>118</v>
      </c>
      <c r="I325" s="37" t="s">
        <v>195</v>
      </c>
      <c r="J325" s="37" t="s">
        <v>196</v>
      </c>
      <c r="K325" s="37" t="s">
        <v>305</v>
      </c>
      <c r="L325" s="37" t="s">
        <v>110</v>
      </c>
      <c r="M325" s="37" t="s">
        <v>111</v>
      </c>
      <c r="O325" s="48"/>
      <c r="P325" s="47"/>
      <c r="R325" s="37" t="s">
        <v>197</v>
      </c>
      <c r="S325" s="37" t="s">
        <v>383</v>
      </c>
      <c r="T325" s="37" t="s">
        <v>384</v>
      </c>
      <c r="U325" s="37" t="s">
        <v>385</v>
      </c>
      <c r="V325" s="37" t="s">
        <v>356</v>
      </c>
      <c r="W325" s="37" t="s">
        <v>198</v>
      </c>
      <c r="X325" s="37" t="s">
        <v>199</v>
      </c>
      <c r="Z325" s="48"/>
      <c r="AA325" s="90"/>
      <c r="AB325" s="83"/>
      <c r="AC325" s="83"/>
      <c r="AD325" s="83"/>
      <c r="AE325" s="83"/>
      <c r="AF325" s="91"/>
      <c r="AG325" s="47"/>
      <c r="AH325" s="83" t="s">
        <v>509</v>
      </c>
      <c r="AI325" s="83"/>
      <c r="AJ325" s="83"/>
      <c r="AK325" s="83"/>
      <c r="AL325" s="83"/>
      <c r="AM325" s="83"/>
      <c r="AN325" s="83"/>
      <c r="AO325" s="83"/>
      <c r="AP325" s="83"/>
      <c r="AQ325" s="48"/>
    </row>
    <row r="326" spans="1:43" ht="15" customHeight="1">
      <c r="A326" s="92"/>
      <c r="B326" s="93"/>
      <c r="C326" s="93"/>
      <c r="D326" s="93"/>
      <c r="E326" s="94"/>
      <c r="F326" s="49"/>
      <c r="G326" s="50"/>
      <c r="H326" s="50"/>
      <c r="I326" s="50"/>
      <c r="J326" s="50"/>
      <c r="K326" s="50"/>
      <c r="L326" s="50"/>
      <c r="M326" s="50"/>
      <c r="N326" s="50"/>
      <c r="O326" s="51"/>
      <c r="P326" s="49"/>
      <c r="Q326" s="50"/>
      <c r="R326" s="50"/>
      <c r="S326" s="50"/>
      <c r="T326" s="50"/>
      <c r="U326" s="50"/>
      <c r="V326" s="50"/>
      <c r="W326" s="50"/>
      <c r="X326" s="50"/>
      <c r="Y326" s="50"/>
      <c r="Z326" s="51"/>
      <c r="AA326" s="92"/>
      <c r="AB326" s="93"/>
      <c r="AC326" s="93"/>
      <c r="AD326" s="93"/>
      <c r="AE326" s="93"/>
      <c r="AF326" s="94"/>
      <c r="AG326" s="49"/>
      <c r="AH326" s="50"/>
      <c r="AI326" s="50"/>
      <c r="AJ326" s="50"/>
      <c r="AK326" s="50"/>
      <c r="AL326" s="50"/>
      <c r="AM326" s="50"/>
      <c r="AN326" s="50"/>
      <c r="AO326" s="50"/>
      <c r="AP326" s="50"/>
      <c r="AQ326" s="51"/>
    </row>
    <row r="327" spans="1:43" ht="16.5" customHeight="1">
      <c r="A327" s="95"/>
      <c r="B327" s="96"/>
      <c r="C327" s="96"/>
      <c r="D327" s="96"/>
      <c r="E327" s="97"/>
      <c r="F327" s="101"/>
      <c r="G327" s="102"/>
      <c r="H327" s="102"/>
      <c r="I327" s="102"/>
      <c r="J327" s="102"/>
      <c r="K327" s="102"/>
      <c r="L327" s="102"/>
      <c r="M327" s="102"/>
      <c r="N327" s="102"/>
      <c r="O327" s="103"/>
      <c r="P327" s="155"/>
      <c r="Q327" s="156"/>
      <c r="R327" s="156"/>
      <c r="S327" s="156"/>
      <c r="T327" s="156"/>
      <c r="U327" s="156"/>
      <c r="V327" s="156"/>
      <c r="W327" s="156"/>
      <c r="X327" s="156"/>
      <c r="Y327" s="156"/>
      <c r="Z327" s="157"/>
      <c r="AA327" s="101"/>
      <c r="AB327" s="102"/>
      <c r="AC327" s="102"/>
      <c r="AD327" s="102"/>
      <c r="AE327" s="102"/>
      <c r="AF327" s="103"/>
      <c r="AG327" s="155"/>
      <c r="AH327" s="156"/>
      <c r="AI327" s="156"/>
      <c r="AJ327" s="156"/>
      <c r="AK327" s="156"/>
      <c r="AL327" s="156"/>
      <c r="AM327" s="156"/>
      <c r="AN327" s="156"/>
      <c r="AO327" s="156"/>
      <c r="AP327" s="156"/>
      <c r="AQ327" s="157"/>
    </row>
    <row r="328" spans="1:43" ht="16.5" customHeight="1">
      <c r="A328" s="98"/>
      <c r="B328" s="99"/>
      <c r="C328" s="99"/>
      <c r="D328" s="99"/>
      <c r="E328" s="100"/>
      <c r="F328" s="104"/>
      <c r="G328" s="105"/>
      <c r="H328" s="105"/>
      <c r="I328" s="105"/>
      <c r="J328" s="105"/>
      <c r="K328" s="105"/>
      <c r="L328" s="105"/>
      <c r="M328" s="105"/>
      <c r="N328" s="105"/>
      <c r="O328" s="106"/>
      <c r="P328" s="158"/>
      <c r="Q328" s="159"/>
      <c r="R328" s="159"/>
      <c r="S328" s="159"/>
      <c r="T328" s="159"/>
      <c r="U328" s="159"/>
      <c r="V328" s="159"/>
      <c r="W328" s="159"/>
      <c r="X328" s="159"/>
      <c r="Y328" s="159"/>
      <c r="Z328" s="160"/>
      <c r="AA328" s="104"/>
      <c r="AB328" s="105"/>
      <c r="AC328" s="105"/>
      <c r="AD328" s="105"/>
      <c r="AE328" s="105"/>
      <c r="AF328" s="106"/>
      <c r="AG328" s="158"/>
      <c r="AH328" s="159"/>
      <c r="AI328" s="159"/>
      <c r="AJ328" s="159"/>
      <c r="AK328" s="159"/>
      <c r="AL328" s="159"/>
      <c r="AM328" s="159"/>
      <c r="AN328" s="159"/>
      <c r="AO328" s="159"/>
      <c r="AP328" s="159"/>
      <c r="AQ328" s="160"/>
    </row>
    <row r="329" spans="1:43" ht="16.5" customHeight="1">
      <c r="A329" s="95"/>
      <c r="B329" s="96"/>
      <c r="C329" s="96"/>
      <c r="D329" s="96"/>
      <c r="E329" s="97"/>
      <c r="F329" s="101"/>
      <c r="G329" s="102"/>
      <c r="H329" s="102"/>
      <c r="I329" s="102"/>
      <c r="J329" s="102"/>
      <c r="K329" s="102"/>
      <c r="L329" s="102"/>
      <c r="M329" s="102"/>
      <c r="N329" s="102"/>
      <c r="O329" s="103"/>
      <c r="P329" s="155"/>
      <c r="Q329" s="156"/>
      <c r="R329" s="156"/>
      <c r="S329" s="156"/>
      <c r="T329" s="156"/>
      <c r="U329" s="156"/>
      <c r="V329" s="156"/>
      <c r="W329" s="156"/>
      <c r="X329" s="156"/>
      <c r="Y329" s="156"/>
      <c r="Z329" s="157"/>
      <c r="AA329" s="101"/>
      <c r="AB329" s="102"/>
      <c r="AC329" s="102"/>
      <c r="AD329" s="102"/>
      <c r="AE329" s="102"/>
      <c r="AF329" s="103"/>
      <c r="AG329" s="155"/>
      <c r="AH329" s="156"/>
      <c r="AI329" s="156"/>
      <c r="AJ329" s="156"/>
      <c r="AK329" s="156"/>
      <c r="AL329" s="156"/>
      <c r="AM329" s="156"/>
      <c r="AN329" s="156"/>
      <c r="AO329" s="156"/>
      <c r="AP329" s="156"/>
      <c r="AQ329" s="157"/>
    </row>
    <row r="330" spans="1:43" ht="16.5" customHeight="1">
      <c r="A330" s="98"/>
      <c r="B330" s="99"/>
      <c r="C330" s="99"/>
      <c r="D330" s="99"/>
      <c r="E330" s="100"/>
      <c r="F330" s="104"/>
      <c r="G330" s="105"/>
      <c r="H330" s="105"/>
      <c r="I330" s="105"/>
      <c r="J330" s="105"/>
      <c r="K330" s="105"/>
      <c r="L330" s="105"/>
      <c r="M330" s="105"/>
      <c r="N330" s="105"/>
      <c r="O330" s="106"/>
      <c r="P330" s="158"/>
      <c r="Q330" s="159"/>
      <c r="R330" s="159"/>
      <c r="S330" s="159"/>
      <c r="T330" s="159"/>
      <c r="U330" s="159"/>
      <c r="V330" s="159"/>
      <c r="W330" s="159"/>
      <c r="X330" s="159"/>
      <c r="Y330" s="159"/>
      <c r="Z330" s="160"/>
      <c r="AA330" s="104"/>
      <c r="AB330" s="105"/>
      <c r="AC330" s="105"/>
      <c r="AD330" s="105"/>
      <c r="AE330" s="105"/>
      <c r="AF330" s="106"/>
      <c r="AG330" s="158"/>
      <c r="AH330" s="159"/>
      <c r="AI330" s="159"/>
      <c r="AJ330" s="159"/>
      <c r="AK330" s="159"/>
      <c r="AL330" s="159"/>
      <c r="AM330" s="159"/>
      <c r="AN330" s="159"/>
      <c r="AO330" s="159"/>
      <c r="AP330" s="159"/>
      <c r="AQ330" s="160"/>
    </row>
    <row r="331" spans="1:43" ht="16.5" customHeight="1">
      <c r="A331" s="95"/>
      <c r="B331" s="96"/>
      <c r="C331" s="96"/>
      <c r="D331" s="96"/>
      <c r="E331" s="97"/>
      <c r="F331" s="101"/>
      <c r="G331" s="102"/>
      <c r="H331" s="102"/>
      <c r="I331" s="102"/>
      <c r="J331" s="102"/>
      <c r="K331" s="102"/>
      <c r="L331" s="102"/>
      <c r="M331" s="102"/>
      <c r="N331" s="102"/>
      <c r="O331" s="103"/>
      <c r="P331" s="155"/>
      <c r="Q331" s="156"/>
      <c r="R331" s="156"/>
      <c r="S331" s="156"/>
      <c r="T331" s="156"/>
      <c r="U331" s="156"/>
      <c r="V331" s="156"/>
      <c r="W331" s="156"/>
      <c r="X331" s="156"/>
      <c r="Y331" s="156"/>
      <c r="Z331" s="157"/>
      <c r="AA331" s="101"/>
      <c r="AB331" s="102"/>
      <c r="AC331" s="102"/>
      <c r="AD331" s="102"/>
      <c r="AE331" s="102"/>
      <c r="AF331" s="103"/>
      <c r="AG331" s="155"/>
      <c r="AH331" s="156"/>
      <c r="AI331" s="156"/>
      <c r="AJ331" s="156"/>
      <c r="AK331" s="156"/>
      <c r="AL331" s="156"/>
      <c r="AM331" s="156"/>
      <c r="AN331" s="156"/>
      <c r="AO331" s="156"/>
      <c r="AP331" s="156"/>
      <c r="AQ331" s="157"/>
    </row>
    <row r="332" spans="1:43" ht="16.5" customHeight="1">
      <c r="A332" s="98"/>
      <c r="B332" s="99"/>
      <c r="C332" s="99"/>
      <c r="D332" s="99"/>
      <c r="E332" s="100"/>
      <c r="F332" s="104"/>
      <c r="G332" s="105"/>
      <c r="H332" s="105"/>
      <c r="I332" s="105"/>
      <c r="J332" s="105"/>
      <c r="K332" s="105"/>
      <c r="L332" s="105"/>
      <c r="M332" s="105"/>
      <c r="N332" s="105"/>
      <c r="O332" s="106"/>
      <c r="P332" s="158"/>
      <c r="Q332" s="159"/>
      <c r="R332" s="159"/>
      <c r="S332" s="159"/>
      <c r="T332" s="159"/>
      <c r="U332" s="159"/>
      <c r="V332" s="159"/>
      <c r="W332" s="159"/>
      <c r="X332" s="159"/>
      <c r="Y332" s="159"/>
      <c r="Z332" s="160"/>
      <c r="AA332" s="104"/>
      <c r="AB332" s="105"/>
      <c r="AC332" s="105"/>
      <c r="AD332" s="105"/>
      <c r="AE332" s="105"/>
      <c r="AF332" s="106"/>
      <c r="AG332" s="158"/>
      <c r="AH332" s="159"/>
      <c r="AI332" s="159"/>
      <c r="AJ332" s="159"/>
      <c r="AK332" s="159"/>
      <c r="AL332" s="159"/>
      <c r="AM332" s="159"/>
      <c r="AN332" s="159"/>
      <c r="AO332" s="159"/>
      <c r="AP332" s="159"/>
      <c r="AQ332" s="160"/>
    </row>
    <row r="333" spans="1:43" ht="15" customHeight="1">
      <c r="A333" s="53"/>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c r="AH333" s="53"/>
      <c r="AI333" s="53"/>
      <c r="AJ333" s="53"/>
      <c r="AK333" s="53"/>
      <c r="AL333" s="53"/>
      <c r="AM333" s="53"/>
      <c r="AN333" s="53"/>
      <c r="AO333" s="53"/>
      <c r="AP333" s="53"/>
      <c r="AQ333" s="53"/>
    </row>
    <row r="334" spans="1:43" ht="15" customHeight="1"/>
    <row r="335" spans="1:43" ht="15" customHeight="1">
      <c r="A335" s="37" t="s">
        <v>345</v>
      </c>
      <c r="B335" s="37">
        <v>2</v>
      </c>
      <c r="C335" s="37" t="s">
        <v>347</v>
      </c>
      <c r="D335" s="37" t="s">
        <v>213</v>
      </c>
      <c r="E335" s="37" t="s">
        <v>214</v>
      </c>
      <c r="F335" s="37" t="s">
        <v>179</v>
      </c>
      <c r="G335" s="37" t="s">
        <v>158</v>
      </c>
      <c r="H335" s="37" t="s">
        <v>281</v>
      </c>
      <c r="I335" s="56"/>
    </row>
    <row r="336" spans="1:43" ht="3.75" customHeight="1"/>
    <row r="337" spans="1:43" ht="15" customHeight="1">
      <c r="A337" s="87" t="s">
        <v>310</v>
      </c>
      <c r="B337" s="88"/>
      <c r="C337" s="88"/>
      <c r="D337" s="88"/>
      <c r="E337" s="89"/>
      <c r="F337" s="5"/>
      <c r="G337" s="45"/>
      <c r="H337" s="45"/>
      <c r="I337" s="45"/>
      <c r="J337" s="45"/>
      <c r="K337" s="45"/>
      <c r="L337" s="45"/>
      <c r="M337" s="45"/>
      <c r="N337" s="45"/>
      <c r="O337" s="46"/>
      <c r="P337" s="5"/>
      <c r="Q337" s="45"/>
      <c r="R337" s="45"/>
      <c r="S337" s="45"/>
      <c r="T337" s="45"/>
      <c r="U337" s="45"/>
      <c r="V337" s="45"/>
      <c r="W337" s="45"/>
      <c r="X337" s="45"/>
      <c r="Y337" s="45"/>
      <c r="Z337" s="46"/>
      <c r="AA337" s="87" t="s">
        <v>308</v>
      </c>
      <c r="AB337" s="88"/>
      <c r="AC337" s="88"/>
      <c r="AD337" s="88"/>
      <c r="AE337" s="88"/>
      <c r="AF337" s="89"/>
      <c r="AG337" s="5"/>
      <c r="AH337" s="45"/>
      <c r="AI337" s="45"/>
      <c r="AJ337" s="45"/>
      <c r="AK337" s="45"/>
      <c r="AL337" s="45"/>
      <c r="AM337" s="45"/>
      <c r="AN337" s="45"/>
      <c r="AO337" s="45"/>
      <c r="AP337" s="45"/>
      <c r="AQ337" s="46"/>
    </row>
    <row r="338" spans="1:43" ht="15" customHeight="1">
      <c r="A338" s="90"/>
      <c r="B338" s="83"/>
      <c r="C338" s="83"/>
      <c r="D338" s="83"/>
      <c r="E338" s="91"/>
      <c r="F338" s="47"/>
      <c r="H338" s="37" t="s">
        <v>118</v>
      </c>
      <c r="I338" s="37" t="s">
        <v>195</v>
      </c>
      <c r="J338" s="37" t="s">
        <v>196</v>
      </c>
      <c r="K338" s="37" t="s">
        <v>305</v>
      </c>
      <c r="L338" s="37" t="s">
        <v>110</v>
      </c>
      <c r="M338" s="37" t="s">
        <v>111</v>
      </c>
      <c r="O338" s="48"/>
      <c r="P338" s="47"/>
      <c r="R338" s="37" t="s">
        <v>197</v>
      </c>
      <c r="S338" s="37" t="s">
        <v>383</v>
      </c>
      <c r="T338" s="37" t="s">
        <v>384</v>
      </c>
      <c r="U338" s="37" t="s">
        <v>385</v>
      </c>
      <c r="V338" s="37" t="s">
        <v>356</v>
      </c>
      <c r="W338" s="37" t="s">
        <v>198</v>
      </c>
      <c r="X338" s="37" t="s">
        <v>199</v>
      </c>
      <c r="Z338" s="48"/>
      <c r="AA338" s="90"/>
      <c r="AB338" s="83"/>
      <c r="AC338" s="83"/>
      <c r="AD338" s="83"/>
      <c r="AE338" s="83"/>
      <c r="AF338" s="91"/>
      <c r="AG338" s="47"/>
      <c r="AH338" s="83" t="s">
        <v>509</v>
      </c>
      <c r="AI338" s="83"/>
      <c r="AJ338" s="83"/>
      <c r="AK338" s="83"/>
      <c r="AL338" s="83"/>
      <c r="AM338" s="83"/>
      <c r="AN338" s="83"/>
      <c r="AO338" s="83"/>
      <c r="AP338" s="83"/>
      <c r="AQ338" s="48"/>
    </row>
    <row r="339" spans="1:43" ht="15" customHeight="1">
      <c r="A339" s="92"/>
      <c r="B339" s="93"/>
      <c r="C339" s="93"/>
      <c r="D339" s="93"/>
      <c r="E339" s="94"/>
      <c r="F339" s="49"/>
      <c r="G339" s="50"/>
      <c r="H339" s="50"/>
      <c r="I339" s="50"/>
      <c r="J339" s="50"/>
      <c r="K339" s="50"/>
      <c r="L339" s="50"/>
      <c r="M339" s="50"/>
      <c r="N339" s="50"/>
      <c r="O339" s="51"/>
      <c r="P339" s="49"/>
      <c r="Q339" s="50"/>
      <c r="R339" s="50"/>
      <c r="S339" s="50"/>
      <c r="T339" s="50"/>
      <c r="U339" s="50"/>
      <c r="V339" s="50"/>
      <c r="W339" s="50"/>
      <c r="X339" s="50"/>
      <c r="Y339" s="50"/>
      <c r="Z339" s="51"/>
      <c r="AA339" s="92"/>
      <c r="AB339" s="93"/>
      <c r="AC339" s="93"/>
      <c r="AD339" s="93"/>
      <c r="AE339" s="93"/>
      <c r="AF339" s="94"/>
      <c r="AG339" s="49"/>
      <c r="AH339" s="50"/>
      <c r="AI339" s="50"/>
      <c r="AJ339" s="50"/>
      <c r="AK339" s="50"/>
      <c r="AL339" s="50"/>
      <c r="AM339" s="50"/>
      <c r="AN339" s="50"/>
      <c r="AO339" s="50"/>
      <c r="AP339" s="50"/>
      <c r="AQ339" s="51"/>
    </row>
    <row r="340" spans="1:43" ht="16.5" customHeight="1">
      <c r="A340" s="109"/>
      <c r="B340" s="110"/>
      <c r="C340" s="110"/>
      <c r="D340" s="110"/>
      <c r="E340" s="111"/>
      <c r="F340" s="115"/>
      <c r="G340" s="116"/>
      <c r="H340" s="116"/>
      <c r="I340" s="116"/>
      <c r="J340" s="116"/>
      <c r="K340" s="116"/>
      <c r="L340" s="116"/>
      <c r="M340" s="116"/>
      <c r="N340" s="116"/>
      <c r="O340" s="117"/>
      <c r="P340" s="121"/>
      <c r="Q340" s="122"/>
      <c r="R340" s="122"/>
      <c r="S340" s="122"/>
      <c r="T340" s="122"/>
      <c r="U340" s="122"/>
      <c r="V340" s="122"/>
      <c r="W340" s="122"/>
      <c r="X340" s="122"/>
      <c r="Y340" s="122"/>
      <c r="Z340" s="123"/>
      <c r="AA340" s="115"/>
      <c r="AB340" s="116"/>
      <c r="AC340" s="116"/>
      <c r="AD340" s="116"/>
      <c r="AE340" s="116"/>
      <c r="AF340" s="117"/>
      <c r="AG340" s="121"/>
      <c r="AH340" s="122"/>
      <c r="AI340" s="122"/>
      <c r="AJ340" s="122"/>
      <c r="AK340" s="122"/>
      <c r="AL340" s="122"/>
      <c r="AM340" s="122"/>
      <c r="AN340" s="122"/>
      <c r="AO340" s="122"/>
      <c r="AP340" s="122"/>
      <c r="AQ340" s="123"/>
    </row>
    <row r="341" spans="1:43" ht="16.5" customHeight="1">
      <c r="A341" s="112"/>
      <c r="B341" s="113"/>
      <c r="C341" s="113"/>
      <c r="D341" s="113"/>
      <c r="E341" s="114"/>
      <c r="F341" s="118"/>
      <c r="G341" s="119"/>
      <c r="H341" s="119"/>
      <c r="I341" s="119"/>
      <c r="J341" s="119"/>
      <c r="K341" s="119"/>
      <c r="L341" s="119"/>
      <c r="M341" s="119"/>
      <c r="N341" s="119"/>
      <c r="O341" s="120"/>
      <c r="P341" s="124"/>
      <c r="Q341" s="125"/>
      <c r="R341" s="125"/>
      <c r="S341" s="125"/>
      <c r="T341" s="125"/>
      <c r="U341" s="125"/>
      <c r="V341" s="125"/>
      <c r="W341" s="125"/>
      <c r="X341" s="125"/>
      <c r="Y341" s="125"/>
      <c r="Z341" s="126"/>
      <c r="AA341" s="118"/>
      <c r="AB341" s="119"/>
      <c r="AC341" s="119"/>
      <c r="AD341" s="119"/>
      <c r="AE341" s="119"/>
      <c r="AF341" s="120"/>
      <c r="AG341" s="124"/>
      <c r="AH341" s="125"/>
      <c r="AI341" s="125"/>
      <c r="AJ341" s="125"/>
      <c r="AK341" s="125"/>
      <c r="AL341" s="125"/>
      <c r="AM341" s="125"/>
      <c r="AN341" s="125"/>
      <c r="AO341" s="125"/>
      <c r="AP341" s="125"/>
      <c r="AQ341" s="126"/>
    </row>
    <row r="342" spans="1:43" ht="16.5" customHeight="1">
      <c r="A342" s="109"/>
      <c r="B342" s="110"/>
      <c r="C342" s="110"/>
      <c r="D342" s="110"/>
      <c r="E342" s="111"/>
      <c r="F342" s="115"/>
      <c r="G342" s="116"/>
      <c r="H342" s="116"/>
      <c r="I342" s="116"/>
      <c r="J342" s="116"/>
      <c r="K342" s="116"/>
      <c r="L342" s="116"/>
      <c r="M342" s="116"/>
      <c r="N342" s="116"/>
      <c r="O342" s="117"/>
      <c r="P342" s="121"/>
      <c r="Q342" s="122"/>
      <c r="R342" s="122"/>
      <c r="S342" s="122"/>
      <c r="T342" s="122"/>
      <c r="U342" s="122"/>
      <c r="V342" s="122"/>
      <c r="W342" s="122"/>
      <c r="X342" s="122"/>
      <c r="Y342" s="122"/>
      <c r="Z342" s="123"/>
      <c r="AA342" s="115"/>
      <c r="AB342" s="116"/>
      <c r="AC342" s="116"/>
      <c r="AD342" s="116"/>
      <c r="AE342" s="116"/>
      <c r="AF342" s="117"/>
      <c r="AG342" s="121"/>
      <c r="AH342" s="122"/>
      <c r="AI342" s="122"/>
      <c r="AJ342" s="122"/>
      <c r="AK342" s="122"/>
      <c r="AL342" s="122"/>
      <c r="AM342" s="122"/>
      <c r="AN342" s="122"/>
      <c r="AO342" s="122"/>
      <c r="AP342" s="122"/>
      <c r="AQ342" s="123"/>
    </row>
    <row r="343" spans="1:43" ht="16.5" customHeight="1">
      <c r="A343" s="112"/>
      <c r="B343" s="113"/>
      <c r="C343" s="113"/>
      <c r="D343" s="113"/>
      <c r="E343" s="114"/>
      <c r="F343" s="118"/>
      <c r="G343" s="119"/>
      <c r="H343" s="119"/>
      <c r="I343" s="119"/>
      <c r="J343" s="119"/>
      <c r="K343" s="119"/>
      <c r="L343" s="119"/>
      <c r="M343" s="119"/>
      <c r="N343" s="119"/>
      <c r="O343" s="120"/>
      <c r="P343" s="124"/>
      <c r="Q343" s="125"/>
      <c r="R343" s="125"/>
      <c r="S343" s="125"/>
      <c r="T343" s="125"/>
      <c r="U343" s="125"/>
      <c r="V343" s="125"/>
      <c r="W343" s="125"/>
      <c r="X343" s="125"/>
      <c r="Y343" s="125"/>
      <c r="Z343" s="126"/>
      <c r="AA343" s="118"/>
      <c r="AB343" s="119"/>
      <c r="AC343" s="119"/>
      <c r="AD343" s="119"/>
      <c r="AE343" s="119"/>
      <c r="AF343" s="120"/>
      <c r="AG343" s="124"/>
      <c r="AH343" s="125"/>
      <c r="AI343" s="125"/>
      <c r="AJ343" s="125"/>
      <c r="AK343" s="125"/>
      <c r="AL343" s="125"/>
      <c r="AM343" s="125"/>
      <c r="AN343" s="125"/>
      <c r="AO343" s="125"/>
      <c r="AP343" s="125"/>
      <c r="AQ343" s="126"/>
    </row>
    <row r="344" spans="1:43" ht="16.5" customHeight="1">
      <c r="A344" s="109"/>
      <c r="B344" s="110"/>
      <c r="C344" s="110"/>
      <c r="D344" s="110"/>
      <c r="E344" s="111"/>
      <c r="F344" s="115"/>
      <c r="G344" s="116"/>
      <c r="H344" s="116"/>
      <c r="I344" s="116"/>
      <c r="J344" s="116"/>
      <c r="K344" s="116"/>
      <c r="L344" s="116"/>
      <c r="M344" s="116"/>
      <c r="N344" s="116"/>
      <c r="O344" s="117"/>
      <c r="P344" s="121"/>
      <c r="Q344" s="122"/>
      <c r="R344" s="122"/>
      <c r="S344" s="122"/>
      <c r="T344" s="122"/>
      <c r="U344" s="122"/>
      <c r="V344" s="122"/>
      <c r="W344" s="122"/>
      <c r="X344" s="122"/>
      <c r="Y344" s="122"/>
      <c r="Z344" s="123"/>
      <c r="AA344" s="115"/>
      <c r="AB344" s="116"/>
      <c r="AC344" s="116"/>
      <c r="AD344" s="116"/>
      <c r="AE344" s="116"/>
      <c r="AF344" s="117"/>
      <c r="AG344" s="121"/>
      <c r="AH344" s="122"/>
      <c r="AI344" s="122"/>
      <c r="AJ344" s="122"/>
      <c r="AK344" s="122"/>
      <c r="AL344" s="122"/>
      <c r="AM344" s="122"/>
      <c r="AN344" s="122"/>
      <c r="AO344" s="122"/>
      <c r="AP344" s="122"/>
      <c r="AQ344" s="123"/>
    </row>
    <row r="345" spans="1:43" ht="16.5" customHeight="1">
      <c r="A345" s="112"/>
      <c r="B345" s="113"/>
      <c r="C345" s="113"/>
      <c r="D345" s="113"/>
      <c r="E345" s="114"/>
      <c r="F345" s="118"/>
      <c r="G345" s="119"/>
      <c r="H345" s="119"/>
      <c r="I345" s="119"/>
      <c r="J345" s="119"/>
      <c r="K345" s="119"/>
      <c r="L345" s="119"/>
      <c r="M345" s="119"/>
      <c r="N345" s="119"/>
      <c r="O345" s="120"/>
      <c r="P345" s="124"/>
      <c r="Q345" s="125"/>
      <c r="R345" s="125"/>
      <c r="S345" s="125"/>
      <c r="T345" s="125"/>
      <c r="U345" s="125"/>
      <c r="V345" s="125"/>
      <c r="W345" s="125"/>
      <c r="X345" s="125"/>
      <c r="Y345" s="125"/>
      <c r="Z345" s="126"/>
      <c r="AA345" s="118"/>
      <c r="AB345" s="119"/>
      <c r="AC345" s="119"/>
      <c r="AD345" s="119"/>
      <c r="AE345" s="119"/>
      <c r="AF345" s="120"/>
      <c r="AG345" s="124"/>
      <c r="AH345" s="125"/>
      <c r="AI345" s="125"/>
      <c r="AJ345" s="125"/>
      <c r="AK345" s="125"/>
      <c r="AL345" s="125"/>
      <c r="AM345" s="125"/>
      <c r="AN345" s="125"/>
      <c r="AO345" s="125"/>
      <c r="AP345" s="125"/>
      <c r="AQ345" s="126"/>
    </row>
    <row r="346" spans="1:43" ht="15" customHeight="1">
      <c r="A346" s="53"/>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c r="AH346" s="53"/>
      <c r="AI346" s="53"/>
      <c r="AJ346" s="53"/>
      <c r="AK346" s="53"/>
      <c r="AL346" s="53"/>
      <c r="AM346" s="53"/>
      <c r="AN346" s="53"/>
      <c r="AO346" s="53"/>
      <c r="AP346" s="53"/>
      <c r="AQ346" s="53"/>
    </row>
    <row r="347" spans="1:43" ht="15" customHeight="1"/>
    <row r="348" spans="1:43" ht="15" customHeight="1">
      <c r="A348" s="37" t="s">
        <v>345</v>
      </c>
      <c r="B348" s="37">
        <v>3</v>
      </c>
      <c r="C348" s="37" t="s">
        <v>347</v>
      </c>
      <c r="D348" s="37" t="s">
        <v>189</v>
      </c>
      <c r="E348" s="37" t="s">
        <v>190</v>
      </c>
      <c r="F348" s="37" t="s">
        <v>103</v>
      </c>
      <c r="G348" s="37" t="s">
        <v>330</v>
      </c>
      <c r="H348" s="37" t="s">
        <v>215</v>
      </c>
      <c r="I348" s="37" t="s">
        <v>194</v>
      </c>
      <c r="J348" s="37" t="s">
        <v>216</v>
      </c>
      <c r="K348" s="37" t="s">
        <v>193</v>
      </c>
      <c r="L348" s="37" t="s">
        <v>306</v>
      </c>
      <c r="M348" s="56"/>
    </row>
    <row r="349" spans="1:43" ht="3.75" customHeight="1"/>
    <row r="350" spans="1:43" ht="15" customHeight="1">
      <c r="A350" s="87" t="s">
        <v>310</v>
      </c>
      <c r="B350" s="88"/>
      <c r="C350" s="88"/>
      <c r="D350" s="88"/>
      <c r="E350" s="89"/>
      <c r="F350" s="5"/>
      <c r="G350" s="45"/>
      <c r="H350" s="45"/>
      <c r="I350" s="45"/>
      <c r="J350" s="45"/>
      <c r="K350" s="45"/>
      <c r="L350" s="45"/>
      <c r="M350" s="45"/>
      <c r="N350" s="45"/>
      <c r="O350" s="46"/>
      <c r="P350" s="5"/>
      <c r="Q350" s="45"/>
      <c r="R350" s="45"/>
      <c r="S350" s="45"/>
      <c r="T350" s="45"/>
      <c r="U350" s="45"/>
      <c r="V350" s="45"/>
      <c r="W350" s="45"/>
      <c r="X350" s="45"/>
      <c r="Y350" s="45"/>
      <c r="Z350" s="46"/>
      <c r="AA350" s="87" t="s">
        <v>308</v>
      </c>
      <c r="AB350" s="88"/>
      <c r="AC350" s="88"/>
      <c r="AD350" s="88"/>
      <c r="AE350" s="88"/>
      <c r="AF350" s="89"/>
      <c r="AG350" s="5"/>
      <c r="AH350" s="45"/>
      <c r="AI350" s="45"/>
      <c r="AJ350" s="45"/>
      <c r="AK350" s="45"/>
      <c r="AL350" s="45"/>
      <c r="AM350" s="45"/>
      <c r="AN350" s="45"/>
      <c r="AO350" s="45"/>
      <c r="AP350" s="45"/>
      <c r="AQ350" s="46"/>
    </row>
    <row r="351" spans="1:43" ht="15" customHeight="1">
      <c r="A351" s="90"/>
      <c r="B351" s="83"/>
      <c r="C351" s="83"/>
      <c r="D351" s="83"/>
      <c r="E351" s="91"/>
      <c r="F351" s="47"/>
      <c r="H351" s="37" t="s">
        <v>118</v>
      </c>
      <c r="I351" s="37" t="s">
        <v>195</v>
      </c>
      <c r="J351" s="37" t="s">
        <v>196</v>
      </c>
      <c r="K351" s="37" t="s">
        <v>305</v>
      </c>
      <c r="L351" s="37" t="s">
        <v>110</v>
      </c>
      <c r="M351" s="37" t="s">
        <v>111</v>
      </c>
      <c r="O351" s="48"/>
      <c r="P351" s="47"/>
      <c r="R351" s="37" t="s">
        <v>197</v>
      </c>
      <c r="S351" s="37" t="s">
        <v>383</v>
      </c>
      <c r="T351" s="37" t="s">
        <v>384</v>
      </c>
      <c r="U351" s="37" t="s">
        <v>385</v>
      </c>
      <c r="V351" s="37" t="s">
        <v>356</v>
      </c>
      <c r="W351" s="37" t="s">
        <v>198</v>
      </c>
      <c r="X351" s="37" t="s">
        <v>199</v>
      </c>
      <c r="Z351" s="48"/>
      <c r="AA351" s="90"/>
      <c r="AB351" s="83"/>
      <c r="AC351" s="83"/>
      <c r="AD351" s="83"/>
      <c r="AE351" s="83"/>
      <c r="AF351" s="91"/>
      <c r="AG351" s="47"/>
      <c r="AH351" s="83" t="s">
        <v>509</v>
      </c>
      <c r="AI351" s="83"/>
      <c r="AJ351" s="83"/>
      <c r="AK351" s="83"/>
      <c r="AL351" s="83"/>
      <c r="AM351" s="83"/>
      <c r="AN351" s="83"/>
      <c r="AO351" s="83"/>
      <c r="AP351" s="83"/>
      <c r="AQ351" s="48"/>
    </row>
    <row r="352" spans="1:43" ht="15" customHeight="1">
      <c r="A352" s="92"/>
      <c r="B352" s="93"/>
      <c r="C352" s="93"/>
      <c r="D352" s="93"/>
      <c r="E352" s="94"/>
      <c r="F352" s="49"/>
      <c r="G352" s="50"/>
      <c r="H352" s="50"/>
      <c r="I352" s="50"/>
      <c r="J352" s="50"/>
      <c r="K352" s="50"/>
      <c r="L352" s="50"/>
      <c r="M352" s="50"/>
      <c r="N352" s="50"/>
      <c r="O352" s="51"/>
      <c r="P352" s="49"/>
      <c r="Q352" s="50"/>
      <c r="R352" s="50"/>
      <c r="S352" s="50"/>
      <c r="T352" s="50"/>
      <c r="U352" s="50"/>
      <c r="V352" s="50"/>
      <c r="W352" s="50"/>
      <c r="X352" s="50"/>
      <c r="Y352" s="50"/>
      <c r="Z352" s="51"/>
      <c r="AA352" s="92"/>
      <c r="AB352" s="93"/>
      <c r="AC352" s="93"/>
      <c r="AD352" s="93"/>
      <c r="AE352" s="93"/>
      <c r="AF352" s="94"/>
      <c r="AG352" s="49"/>
      <c r="AH352" s="50"/>
      <c r="AI352" s="50"/>
      <c r="AJ352" s="50"/>
      <c r="AK352" s="50"/>
      <c r="AL352" s="50"/>
      <c r="AM352" s="50"/>
      <c r="AN352" s="50"/>
      <c r="AO352" s="50"/>
      <c r="AP352" s="50"/>
      <c r="AQ352" s="51"/>
    </row>
    <row r="353" spans="1:43" ht="16.5" customHeight="1">
      <c r="A353" s="109"/>
      <c r="B353" s="110"/>
      <c r="C353" s="110"/>
      <c r="D353" s="110"/>
      <c r="E353" s="111"/>
      <c r="F353" s="115"/>
      <c r="G353" s="116"/>
      <c r="H353" s="116"/>
      <c r="I353" s="116"/>
      <c r="J353" s="116"/>
      <c r="K353" s="116"/>
      <c r="L353" s="116"/>
      <c r="M353" s="116"/>
      <c r="N353" s="116"/>
      <c r="O353" s="117"/>
      <c r="P353" s="121"/>
      <c r="Q353" s="122"/>
      <c r="R353" s="122"/>
      <c r="S353" s="122"/>
      <c r="T353" s="122"/>
      <c r="U353" s="122"/>
      <c r="V353" s="122"/>
      <c r="W353" s="122"/>
      <c r="X353" s="122"/>
      <c r="Y353" s="122"/>
      <c r="Z353" s="123"/>
      <c r="AA353" s="115"/>
      <c r="AB353" s="116"/>
      <c r="AC353" s="116"/>
      <c r="AD353" s="116"/>
      <c r="AE353" s="116"/>
      <c r="AF353" s="117"/>
      <c r="AG353" s="121"/>
      <c r="AH353" s="122"/>
      <c r="AI353" s="122"/>
      <c r="AJ353" s="122"/>
      <c r="AK353" s="122"/>
      <c r="AL353" s="122"/>
      <c r="AM353" s="122"/>
      <c r="AN353" s="122"/>
      <c r="AO353" s="122"/>
      <c r="AP353" s="122"/>
      <c r="AQ353" s="123"/>
    </row>
    <row r="354" spans="1:43" ht="16.5" customHeight="1">
      <c r="A354" s="112"/>
      <c r="B354" s="113"/>
      <c r="C354" s="113"/>
      <c r="D354" s="113"/>
      <c r="E354" s="114"/>
      <c r="F354" s="118"/>
      <c r="G354" s="119"/>
      <c r="H354" s="119"/>
      <c r="I354" s="119"/>
      <c r="J354" s="119"/>
      <c r="K354" s="119"/>
      <c r="L354" s="119"/>
      <c r="M354" s="119"/>
      <c r="N354" s="119"/>
      <c r="O354" s="120"/>
      <c r="P354" s="124"/>
      <c r="Q354" s="125"/>
      <c r="R354" s="125"/>
      <c r="S354" s="125"/>
      <c r="T354" s="125"/>
      <c r="U354" s="125"/>
      <c r="V354" s="125"/>
      <c r="W354" s="125"/>
      <c r="X354" s="125"/>
      <c r="Y354" s="125"/>
      <c r="Z354" s="126"/>
      <c r="AA354" s="118"/>
      <c r="AB354" s="119"/>
      <c r="AC354" s="119"/>
      <c r="AD354" s="119"/>
      <c r="AE354" s="119"/>
      <c r="AF354" s="120"/>
      <c r="AG354" s="124"/>
      <c r="AH354" s="125"/>
      <c r="AI354" s="125"/>
      <c r="AJ354" s="125"/>
      <c r="AK354" s="125"/>
      <c r="AL354" s="125"/>
      <c r="AM354" s="125"/>
      <c r="AN354" s="125"/>
      <c r="AO354" s="125"/>
      <c r="AP354" s="125"/>
      <c r="AQ354" s="126"/>
    </row>
    <row r="355" spans="1:43" ht="16.5" customHeight="1">
      <c r="A355" s="109"/>
      <c r="B355" s="110"/>
      <c r="C355" s="110"/>
      <c r="D355" s="110"/>
      <c r="E355" s="111"/>
      <c r="F355" s="115"/>
      <c r="G355" s="116"/>
      <c r="H355" s="116"/>
      <c r="I355" s="116"/>
      <c r="J355" s="116"/>
      <c r="K355" s="116"/>
      <c r="L355" s="116"/>
      <c r="M355" s="116"/>
      <c r="N355" s="116"/>
      <c r="O355" s="117"/>
      <c r="P355" s="121"/>
      <c r="Q355" s="122"/>
      <c r="R355" s="122"/>
      <c r="S355" s="122"/>
      <c r="T355" s="122"/>
      <c r="U355" s="122"/>
      <c r="V355" s="122"/>
      <c r="W355" s="122"/>
      <c r="X355" s="122"/>
      <c r="Y355" s="122"/>
      <c r="Z355" s="123"/>
      <c r="AA355" s="115"/>
      <c r="AB355" s="116"/>
      <c r="AC355" s="116"/>
      <c r="AD355" s="116"/>
      <c r="AE355" s="116"/>
      <c r="AF355" s="117"/>
      <c r="AG355" s="121"/>
      <c r="AH355" s="122"/>
      <c r="AI355" s="122"/>
      <c r="AJ355" s="122"/>
      <c r="AK355" s="122"/>
      <c r="AL355" s="122"/>
      <c r="AM355" s="122"/>
      <c r="AN355" s="122"/>
      <c r="AO355" s="122"/>
      <c r="AP355" s="122"/>
      <c r="AQ355" s="123"/>
    </row>
    <row r="356" spans="1:43" ht="16.5" customHeight="1">
      <c r="A356" s="112"/>
      <c r="B356" s="113"/>
      <c r="C356" s="113"/>
      <c r="D356" s="113"/>
      <c r="E356" s="114"/>
      <c r="F356" s="118"/>
      <c r="G356" s="119"/>
      <c r="H356" s="119"/>
      <c r="I356" s="119"/>
      <c r="J356" s="119"/>
      <c r="K356" s="119"/>
      <c r="L356" s="119"/>
      <c r="M356" s="119"/>
      <c r="N356" s="119"/>
      <c r="O356" s="120"/>
      <c r="P356" s="124"/>
      <c r="Q356" s="125"/>
      <c r="R356" s="125"/>
      <c r="S356" s="125"/>
      <c r="T356" s="125"/>
      <c r="U356" s="125"/>
      <c r="V356" s="125"/>
      <c r="W356" s="125"/>
      <c r="X356" s="125"/>
      <c r="Y356" s="125"/>
      <c r="Z356" s="126"/>
      <c r="AA356" s="118"/>
      <c r="AB356" s="119"/>
      <c r="AC356" s="119"/>
      <c r="AD356" s="119"/>
      <c r="AE356" s="119"/>
      <c r="AF356" s="120"/>
      <c r="AG356" s="124"/>
      <c r="AH356" s="125"/>
      <c r="AI356" s="125"/>
      <c r="AJ356" s="125"/>
      <c r="AK356" s="125"/>
      <c r="AL356" s="125"/>
      <c r="AM356" s="125"/>
      <c r="AN356" s="125"/>
      <c r="AO356" s="125"/>
      <c r="AP356" s="125"/>
      <c r="AQ356" s="126"/>
    </row>
    <row r="357" spans="1:43" ht="16.5" customHeight="1">
      <c r="A357" s="109"/>
      <c r="B357" s="110"/>
      <c r="C357" s="110"/>
      <c r="D357" s="110"/>
      <c r="E357" s="111"/>
      <c r="F357" s="115"/>
      <c r="G357" s="116"/>
      <c r="H357" s="116"/>
      <c r="I357" s="116"/>
      <c r="J357" s="116"/>
      <c r="K357" s="116"/>
      <c r="L357" s="116"/>
      <c r="M357" s="116"/>
      <c r="N357" s="116"/>
      <c r="O357" s="117"/>
      <c r="P357" s="121"/>
      <c r="Q357" s="122"/>
      <c r="R357" s="122"/>
      <c r="S357" s="122"/>
      <c r="T357" s="122"/>
      <c r="U357" s="122"/>
      <c r="V357" s="122"/>
      <c r="W357" s="122"/>
      <c r="X357" s="122"/>
      <c r="Y357" s="122"/>
      <c r="Z357" s="123"/>
      <c r="AA357" s="115"/>
      <c r="AB357" s="116"/>
      <c r="AC357" s="116"/>
      <c r="AD357" s="116"/>
      <c r="AE357" s="116"/>
      <c r="AF357" s="117"/>
      <c r="AG357" s="121"/>
      <c r="AH357" s="122"/>
      <c r="AI357" s="122"/>
      <c r="AJ357" s="122"/>
      <c r="AK357" s="122"/>
      <c r="AL357" s="122"/>
      <c r="AM357" s="122"/>
      <c r="AN357" s="122"/>
      <c r="AO357" s="122"/>
      <c r="AP357" s="122"/>
      <c r="AQ357" s="123"/>
    </row>
    <row r="358" spans="1:43" ht="16.5" customHeight="1">
      <c r="A358" s="112"/>
      <c r="B358" s="113"/>
      <c r="C358" s="113"/>
      <c r="D358" s="113"/>
      <c r="E358" s="114"/>
      <c r="F358" s="118"/>
      <c r="G358" s="119"/>
      <c r="H358" s="119"/>
      <c r="I358" s="119"/>
      <c r="J358" s="119"/>
      <c r="K358" s="119"/>
      <c r="L358" s="119"/>
      <c r="M358" s="119"/>
      <c r="N358" s="119"/>
      <c r="O358" s="120"/>
      <c r="P358" s="124"/>
      <c r="Q358" s="125"/>
      <c r="R358" s="125"/>
      <c r="S358" s="125"/>
      <c r="T358" s="125"/>
      <c r="U358" s="125"/>
      <c r="V358" s="125"/>
      <c r="W358" s="125"/>
      <c r="X358" s="125"/>
      <c r="Y358" s="125"/>
      <c r="Z358" s="126"/>
      <c r="AA358" s="118"/>
      <c r="AB358" s="119"/>
      <c r="AC358" s="119"/>
      <c r="AD358" s="119"/>
      <c r="AE358" s="119"/>
      <c r="AF358" s="120"/>
      <c r="AG358" s="124"/>
      <c r="AH358" s="125"/>
      <c r="AI358" s="125"/>
      <c r="AJ358" s="125"/>
      <c r="AK358" s="125"/>
      <c r="AL358" s="125"/>
      <c r="AM358" s="125"/>
      <c r="AN358" s="125"/>
      <c r="AO358" s="125"/>
      <c r="AP358" s="125"/>
      <c r="AQ358" s="126"/>
    </row>
    <row r="359" spans="1:43" ht="15" customHeight="1">
      <c r="A359" s="53"/>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c r="AJ359" s="53"/>
      <c r="AK359" s="53"/>
      <c r="AL359" s="53"/>
      <c r="AM359" s="53"/>
      <c r="AN359" s="53"/>
      <c r="AO359" s="53"/>
      <c r="AP359" s="53"/>
      <c r="AQ359" s="53"/>
    </row>
    <row r="360" spans="1:43" ht="15" customHeight="1"/>
    <row r="361" spans="1:43" ht="15" customHeight="1">
      <c r="A361" s="37" t="s">
        <v>345</v>
      </c>
      <c r="B361" s="37">
        <v>4</v>
      </c>
      <c r="C361" s="37" t="s">
        <v>347</v>
      </c>
      <c r="D361" s="37" t="s">
        <v>217</v>
      </c>
      <c r="E361" s="37" t="s">
        <v>218</v>
      </c>
      <c r="F361" s="37" t="s">
        <v>179</v>
      </c>
      <c r="G361" s="37" t="s">
        <v>158</v>
      </c>
      <c r="H361" s="37" t="s">
        <v>135</v>
      </c>
      <c r="I361" s="37" t="s">
        <v>350</v>
      </c>
      <c r="J361" s="37" t="s">
        <v>213</v>
      </c>
      <c r="K361" s="37" t="s">
        <v>218</v>
      </c>
      <c r="L361" s="37" t="s">
        <v>179</v>
      </c>
      <c r="M361" s="37" t="s">
        <v>158</v>
      </c>
      <c r="N361" s="37" t="s">
        <v>281</v>
      </c>
    </row>
    <row r="362" spans="1:43" ht="3.75" customHeight="1"/>
    <row r="363" spans="1:43" ht="15" customHeight="1">
      <c r="A363" s="87" t="s">
        <v>310</v>
      </c>
      <c r="B363" s="88"/>
      <c r="C363" s="88"/>
      <c r="D363" s="88"/>
      <c r="E363" s="89"/>
      <c r="F363" s="5"/>
      <c r="G363" s="45"/>
      <c r="H363" s="45"/>
      <c r="I363" s="45"/>
      <c r="J363" s="45"/>
      <c r="K363" s="45"/>
      <c r="L363" s="45"/>
      <c r="M363" s="45"/>
      <c r="N363" s="45"/>
      <c r="O363" s="46"/>
      <c r="P363" s="5"/>
      <c r="Q363" s="45"/>
      <c r="R363" s="45"/>
      <c r="S363" s="45"/>
      <c r="T363" s="45"/>
      <c r="U363" s="45"/>
      <c r="V363" s="45"/>
      <c r="W363" s="45"/>
      <c r="X363" s="45"/>
      <c r="Y363" s="45"/>
      <c r="Z363" s="46"/>
      <c r="AA363" s="87" t="s">
        <v>308</v>
      </c>
      <c r="AB363" s="88"/>
      <c r="AC363" s="88"/>
      <c r="AD363" s="88"/>
      <c r="AE363" s="88"/>
      <c r="AF363" s="89"/>
      <c r="AG363" s="5"/>
      <c r="AH363" s="45"/>
      <c r="AI363" s="45"/>
      <c r="AJ363" s="45"/>
      <c r="AK363" s="45"/>
      <c r="AL363" s="45"/>
      <c r="AM363" s="45"/>
      <c r="AN363" s="45"/>
      <c r="AO363" s="45"/>
      <c r="AP363" s="45"/>
      <c r="AQ363" s="46"/>
    </row>
    <row r="364" spans="1:43" ht="15" customHeight="1">
      <c r="A364" s="90"/>
      <c r="B364" s="83"/>
      <c r="C364" s="83"/>
      <c r="D364" s="83"/>
      <c r="E364" s="91"/>
      <c r="F364" s="47"/>
      <c r="H364" s="37" t="s">
        <v>118</v>
      </c>
      <c r="I364" s="37" t="s">
        <v>195</v>
      </c>
      <c r="J364" s="37" t="s">
        <v>196</v>
      </c>
      <c r="K364" s="37" t="s">
        <v>305</v>
      </c>
      <c r="L364" s="37" t="s">
        <v>110</v>
      </c>
      <c r="M364" s="37" t="s">
        <v>111</v>
      </c>
      <c r="O364" s="48"/>
      <c r="P364" s="47"/>
      <c r="R364" s="37" t="s">
        <v>197</v>
      </c>
      <c r="S364" s="37" t="s">
        <v>383</v>
      </c>
      <c r="T364" s="37" t="s">
        <v>384</v>
      </c>
      <c r="U364" s="37" t="s">
        <v>385</v>
      </c>
      <c r="V364" s="37" t="s">
        <v>356</v>
      </c>
      <c r="W364" s="37" t="s">
        <v>198</v>
      </c>
      <c r="X364" s="37" t="s">
        <v>199</v>
      </c>
      <c r="Z364" s="48"/>
      <c r="AA364" s="90"/>
      <c r="AB364" s="83"/>
      <c r="AC364" s="83"/>
      <c r="AD364" s="83"/>
      <c r="AE364" s="83"/>
      <c r="AF364" s="91"/>
      <c r="AG364" s="47"/>
      <c r="AH364" s="83" t="s">
        <v>509</v>
      </c>
      <c r="AI364" s="83"/>
      <c r="AJ364" s="83"/>
      <c r="AK364" s="83"/>
      <c r="AL364" s="83"/>
      <c r="AM364" s="83"/>
      <c r="AN364" s="83"/>
      <c r="AO364" s="83"/>
      <c r="AP364" s="83"/>
      <c r="AQ364" s="48"/>
    </row>
    <row r="365" spans="1:43" ht="15" customHeight="1">
      <c r="A365" s="92"/>
      <c r="B365" s="93"/>
      <c r="C365" s="93"/>
      <c r="D365" s="93"/>
      <c r="E365" s="94"/>
      <c r="F365" s="49"/>
      <c r="G365" s="50"/>
      <c r="H365" s="50"/>
      <c r="I365" s="50"/>
      <c r="J365" s="50"/>
      <c r="K365" s="50"/>
      <c r="L365" s="50"/>
      <c r="M365" s="50"/>
      <c r="N365" s="50"/>
      <c r="O365" s="51"/>
      <c r="P365" s="49"/>
      <c r="Q365" s="50"/>
      <c r="R365" s="50"/>
      <c r="S365" s="50"/>
      <c r="T365" s="50"/>
      <c r="U365" s="50"/>
      <c r="V365" s="50"/>
      <c r="W365" s="50"/>
      <c r="X365" s="50"/>
      <c r="Y365" s="50"/>
      <c r="Z365" s="51"/>
      <c r="AA365" s="92"/>
      <c r="AB365" s="93"/>
      <c r="AC365" s="93"/>
      <c r="AD365" s="93"/>
      <c r="AE365" s="93"/>
      <c r="AF365" s="94"/>
      <c r="AG365" s="49"/>
      <c r="AH365" s="50"/>
      <c r="AI365" s="50"/>
      <c r="AJ365" s="50"/>
      <c r="AK365" s="50"/>
      <c r="AL365" s="50"/>
      <c r="AM365" s="50"/>
      <c r="AN365" s="50"/>
      <c r="AO365" s="50"/>
      <c r="AP365" s="50"/>
      <c r="AQ365" s="51"/>
    </row>
    <row r="366" spans="1:43" ht="16.5" customHeight="1">
      <c r="A366" s="5"/>
      <c r="B366" s="45"/>
      <c r="C366" s="45"/>
      <c r="D366" s="45"/>
      <c r="E366" s="46"/>
      <c r="F366" s="5"/>
      <c r="G366" s="45"/>
      <c r="H366" s="45"/>
      <c r="I366" s="45"/>
      <c r="J366" s="45"/>
      <c r="K366" s="45"/>
      <c r="L366" s="45"/>
      <c r="M366" s="45"/>
      <c r="N366" s="45"/>
      <c r="O366" s="46"/>
      <c r="P366" s="5"/>
      <c r="Q366" s="45"/>
      <c r="R366" s="45"/>
      <c r="S366" s="45"/>
      <c r="T366" s="45"/>
      <c r="U366" s="45"/>
      <c r="V366" s="45"/>
      <c r="W366" s="45"/>
      <c r="X366" s="45"/>
      <c r="Y366" s="45"/>
      <c r="Z366" s="46"/>
      <c r="AA366" s="45"/>
      <c r="AB366" s="45"/>
      <c r="AC366" s="45"/>
      <c r="AD366" s="45"/>
      <c r="AE366" s="45"/>
      <c r="AF366" s="45"/>
      <c r="AG366" s="5"/>
      <c r="AH366" s="45"/>
      <c r="AI366" s="45"/>
      <c r="AJ366" s="45"/>
      <c r="AK366" s="45"/>
      <c r="AL366" s="45"/>
      <c r="AM366" s="45"/>
      <c r="AN366" s="45"/>
      <c r="AO366" s="45"/>
      <c r="AP366" s="45"/>
      <c r="AQ366" s="46"/>
    </row>
    <row r="367" spans="1:43" ht="16.5" customHeight="1">
      <c r="A367" s="49"/>
      <c r="B367" s="50"/>
      <c r="C367" s="50"/>
      <c r="D367" s="50"/>
      <c r="E367" s="51"/>
      <c r="F367" s="49"/>
      <c r="G367" s="50"/>
      <c r="H367" s="50"/>
      <c r="I367" s="50"/>
      <c r="J367" s="50"/>
      <c r="K367" s="50"/>
      <c r="L367" s="50"/>
      <c r="M367" s="50"/>
      <c r="N367" s="50"/>
      <c r="O367" s="51"/>
      <c r="P367" s="49"/>
      <c r="Q367" s="50"/>
      <c r="R367" s="50"/>
      <c r="S367" s="50"/>
      <c r="T367" s="50"/>
      <c r="U367" s="50"/>
      <c r="V367" s="50"/>
      <c r="W367" s="50"/>
      <c r="X367" s="50"/>
      <c r="Y367" s="50"/>
      <c r="Z367" s="51"/>
      <c r="AA367" s="50"/>
      <c r="AB367" s="50"/>
      <c r="AC367" s="50"/>
      <c r="AD367" s="50"/>
      <c r="AE367" s="50"/>
      <c r="AF367" s="50"/>
      <c r="AG367" s="49"/>
      <c r="AH367" s="50"/>
      <c r="AI367" s="50"/>
      <c r="AJ367" s="50"/>
      <c r="AK367" s="50"/>
      <c r="AL367" s="50"/>
      <c r="AM367" s="50"/>
      <c r="AN367" s="50"/>
      <c r="AO367" s="50"/>
      <c r="AP367" s="50"/>
      <c r="AQ367" s="51"/>
    </row>
    <row r="368" spans="1:43" ht="16.5" customHeight="1">
      <c r="A368" s="47"/>
      <c r="E368" s="48"/>
      <c r="F368" s="47"/>
      <c r="O368" s="48"/>
      <c r="P368" s="47"/>
      <c r="Z368" s="48"/>
      <c r="AG368" s="5"/>
      <c r="AH368" s="45"/>
      <c r="AI368" s="45"/>
      <c r="AJ368" s="45"/>
      <c r="AK368" s="45"/>
      <c r="AL368" s="45"/>
      <c r="AM368" s="45"/>
      <c r="AN368" s="45"/>
      <c r="AO368" s="45"/>
      <c r="AP368" s="45"/>
      <c r="AQ368" s="46"/>
    </row>
    <row r="369" spans="1:43" ht="16.5" customHeight="1">
      <c r="A369" s="47"/>
      <c r="E369" s="48"/>
      <c r="F369" s="47"/>
      <c r="O369" s="48"/>
      <c r="P369" s="47"/>
      <c r="Z369" s="48"/>
      <c r="AG369" s="49"/>
      <c r="AH369" s="50"/>
      <c r="AI369" s="50"/>
      <c r="AJ369" s="50"/>
      <c r="AK369" s="50"/>
      <c r="AL369" s="50"/>
      <c r="AM369" s="50"/>
      <c r="AN369" s="50"/>
      <c r="AO369" s="50"/>
      <c r="AP369" s="50"/>
      <c r="AQ369" s="51"/>
    </row>
    <row r="370" spans="1:43" ht="16.5" customHeight="1">
      <c r="A370" s="5"/>
      <c r="B370" s="45"/>
      <c r="C370" s="45"/>
      <c r="D370" s="45"/>
      <c r="E370" s="46"/>
      <c r="F370" s="5"/>
      <c r="G370" s="45"/>
      <c r="H370" s="45"/>
      <c r="I370" s="45"/>
      <c r="J370" s="45"/>
      <c r="K370" s="45"/>
      <c r="L370" s="45"/>
      <c r="M370" s="45"/>
      <c r="N370" s="45"/>
      <c r="O370" s="46"/>
      <c r="P370" s="5"/>
      <c r="Q370" s="45"/>
      <c r="R370" s="45"/>
      <c r="S370" s="45"/>
      <c r="T370" s="45"/>
      <c r="U370" s="45"/>
      <c r="V370" s="45"/>
      <c r="W370" s="45"/>
      <c r="X370" s="45"/>
      <c r="Y370" s="45"/>
      <c r="Z370" s="46"/>
      <c r="AA370" s="45"/>
      <c r="AB370" s="45"/>
      <c r="AC370" s="45"/>
      <c r="AD370" s="45"/>
      <c r="AE370" s="45"/>
      <c r="AF370" s="45"/>
      <c r="AG370" s="5"/>
      <c r="AH370" s="45"/>
      <c r="AI370" s="45"/>
      <c r="AJ370" s="45"/>
      <c r="AK370" s="45"/>
      <c r="AL370" s="45"/>
      <c r="AM370" s="45"/>
      <c r="AN370" s="45"/>
      <c r="AO370" s="45"/>
      <c r="AP370" s="45"/>
      <c r="AQ370" s="46"/>
    </row>
    <row r="371" spans="1:43" ht="16.5" customHeight="1">
      <c r="A371" s="49"/>
      <c r="B371" s="50"/>
      <c r="C371" s="50"/>
      <c r="D371" s="50"/>
      <c r="E371" s="51"/>
      <c r="F371" s="49"/>
      <c r="G371" s="50"/>
      <c r="H371" s="50"/>
      <c r="I371" s="50"/>
      <c r="J371" s="50"/>
      <c r="K371" s="50"/>
      <c r="L371" s="50"/>
      <c r="M371" s="50"/>
      <c r="N371" s="50"/>
      <c r="O371" s="51"/>
      <c r="P371" s="49"/>
      <c r="Q371" s="50"/>
      <c r="R371" s="50"/>
      <c r="S371" s="50"/>
      <c r="T371" s="50"/>
      <c r="U371" s="50"/>
      <c r="V371" s="50"/>
      <c r="W371" s="50"/>
      <c r="X371" s="50"/>
      <c r="Y371" s="50"/>
      <c r="Z371" s="51"/>
      <c r="AA371" s="50"/>
      <c r="AB371" s="50"/>
      <c r="AC371" s="50"/>
      <c r="AD371" s="50"/>
      <c r="AE371" s="50"/>
      <c r="AF371" s="50"/>
      <c r="AG371" s="49"/>
      <c r="AH371" s="50"/>
      <c r="AI371" s="50"/>
      <c r="AJ371" s="50"/>
      <c r="AK371" s="50"/>
      <c r="AL371" s="50"/>
      <c r="AM371" s="50"/>
      <c r="AN371" s="50"/>
      <c r="AO371" s="50"/>
      <c r="AP371" s="50"/>
      <c r="AQ371" s="51"/>
    </row>
  </sheetData>
  <sheetProtection selectLockedCells="1"/>
  <mergeCells count="304">
    <mergeCell ref="AS236:AT236"/>
    <mergeCell ref="AS232:AT232"/>
    <mergeCell ref="AH220:AN220"/>
    <mergeCell ref="AH210:AN210"/>
    <mergeCell ref="AH209:AN209"/>
    <mergeCell ref="F200:H200"/>
    <mergeCell ref="K209:M209"/>
    <mergeCell ref="X225:AB225"/>
    <mergeCell ref="K226:S226"/>
    <mergeCell ref="M212:AO212"/>
    <mergeCell ref="AB204:AC204"/>
    <mergeCell ref="AH221:AN221"/>
    <mergeCell ref="M224:AO224"/>
    <mergeCell ref="M222:AO222"/>
    <mergeCell ref="M223:AO223"/>
    <mergeCell ref="K225:M225"/>
    <mergeCell ref="K227:AO227"/>
    <mergeCell ref="K228:W228"/>
    <mergeCell ref="AI225:AN225"/>
    <mergeCell ref="L234:M234"/>
    <mergeCell ref="AK236:AM236"/>
    <mergeCell ref="P232:Q232"/>
    <mergeCell ref="R234:S234"/>
    <mergeCell ref="AN242:AO242"/>
    <mergeCell ref="AB242:AC242"/>
    <mergeCell ref="K214:M214"/>
    <mergeCell ref="K215:S215"/>
    <mergeCell ref="K216:AO216"/>
    <mergeCell ref="Y220:AC220"/>
    <mergeCell ref="K220:M220"/>
    <mergeCell ref="K217:W217"/>
    <mergeCell ref="AK238:AM238"/>
    <mergeCell ref="AD236:AF236"/>
    <mergeCell ref="AB234:AC234"/>
    <mergeCell ref="AB232:AC232"/>
    <mergeCell ref="W240:Y240"/>
    <mergeCell ref="AD238:AF238"/>
    <mergeCell ref="L242:X242"/>
    <mergeCell ref="AH242:AI242"/>
    <mergeCell ref="AO1:AQ3"/>
    <mergeCell ref="AE8:AF8"/>
    <mergeCell ref="S43:T43"/>
    <mergeCell ref="Q83:R83"/>
    <mergeCell ref="Q84:R84"/>
    <mergeCell ref="S136:T136"/>
    <mergeCell ref="W144:X144"/>
    <mergeCell ref="K98:W98"/>
    <mergeCell ref="T117:U117"/>
    <mergeCell ref="AI123:AJ123"/>
    <mergeCell ref="AM123:AN123"/>
    <mergeCell ref="Z125:AA125"/>
    <mergeCell ref="H7:P7"/>
    <mergeCell ref="M19:V19"/>
    <mergeCell ref="M17:AO17"/>
    <mergeCell ref="M18:AO18"/>
    <mergeCell ref="X95:AB95"/>
    <mergeCell ref="AI95:AN95"/>
    <mergeCell ref="K96:S96"/>
    <mergeCell ref="K97:AO97"/>
    <mergeCell ref="K107:S107"/>
    <mergeCell ref="K106:M106"/>
    <mergeCell ref="AM113:AN113"/>
    <mergeCell ref="Y101:AC101"/>
    <mergeCell ref="AH364:AP364"/>
    <mergeCell ref="AG344:AQ345"/>
    <mergeCell ref="AG355:AQ356"/>
    <mergeCell ref="AG357:AQ358"/>
    <mergeCell ref="AG340:AQ341"/>
    <mergeCell ref="AA353:AF354"/>
    <mergeCell ref="AG353:AQ354"/>
    <mergeCell ref="AA363:AF365"/>
    <mergeCell ref="AA324:AF326"/>
    <mergeCell ref="AA337:AF339"/>
    <mergeCell ref="AH351:AP351"/>
    <mergeCell ref="AG342:AQ343"/>
    <mergeCell ref="AG329:AQ330"/>
    <mergeCell ref="AG331:AQ332"/>
    <mergeCell ref="AG327:AQ328"/>
    <mergeCell ref="AA344:AF345"/>
    <mergeCell ref="AA329:AF330"/>
    <mergeCell ref="AA331:AF332"/>
    <mergeCell ref="AA340:AF341"/>
    <mergeCell ref="AH325:AP325"/>
    <mergeCell ref="AH338:AP338"/>
    <mergeCell ref="AA357:AF358"/>
    <mergeCell ref="P331:Z332"/>
    <mergeCell ref="A327:E328"/>
    <mergeCell ref="P327:Z328"/>
    <mergeCell ref="F267:G267"/>
    <mergeCell ref="F327:O328"/>
    <mergeCell ref="F340:O341"/>
    <mergeCell ref="B315:AP317"/>
    <mergeCell ref="A329:E330"/>
    <mergeCell ref="F329:O330"/>
    <mergeCell ref="P340:Z341"/>
    <mergeCell ref="A340:E341"/>
    <mergeCell ref="F307:H307"/>
    <mergeCell ref="P329:Z330"/>
    <mergeCell ref="F331:O332"/>
    <mergeCell ref="W311:X311"/>
    <mergeCell ref="R303:S303"/>
    <mergeCell ref="M152:AO152"/>
    <mergeCell ref="AH149:AN149"/>
    <mergeCell ref="Y204:Z204"/>
    <mergeCell ref="P182:Q182"/>
    <mergeCell ref="U196:V196"/>
    <mergeCell ref="S196:T196"/>
    <mergeCell ref="P185:Q185"/>
    <mergeCell ref="W204:X204"/>
    <mergeCell ref="Z185:AA185"/>
    <mergeCell ref="AJ185:AK185"/>
    <mergeCell ref="Z182:AA182"/>
    <mergeCell ref="L170:M170"/>
    <mergeCell ref="AJ182:AK182"/>
    <mergeCell ref="AJ181:AK181"/>
    <mergeCell ref="P179:Q179"/>
    <mergeCell ref="Z181:AA181"/>
    <mergeCell ref="AB172:AC172"/>
    <mergeCell ref="P187:Q187"/>
    <mergeCell ref="Z187:AA187"/>
    <mergeCell ref="AB174:AC174"/>
    <mergeCell ref="V176:AO176"/>
    <mergeCell ref="AO189:AP189"/>
    <mergeCell ref="Z179:AA179"/>
    <mergeCell ref="AJ179:AK179"/>
    <mergeCell ref="AH101:AN101"/>
    <mergeCell ref="AI106:AN106"/>
    <mergeCell ref="K108:AO108"/>
    <mergeCell ref="Y170:AC170"/>
    <mergeCell ref="M162:AO162"/>
    <mergeCell ref="K154:M154"/>
    <mergeCell ref="M134:AO134"/>
    <mergeCell ref="Y144:Z144"/>
    <mergeCell ref="AB144:AC144"/>
    <mergeCell ref="AI154:AN154"/>
    <mergeCell ref="K160:M160"/>
    <mergeCell ref="AH170:AN170"/>
    <mergeCell ref="M164:AO164"/>
    <mergeCell ref="X165:AB165"/>
    <mergeCell ref="Y160:AC160"/>
    <mergeCell ref="AH160:AN160"/>
    <mergeCell ref="AH150:AN150"/>
    <mergeCell ref="AH161:AN161"/>
    <mergeCell ref="K167:AO167"/>
    <mergeCell ref="K157:W157"/>
    <mergeCell ref="K168:W168"/>
    <mergeCell ref="M163:AO163"/>
    <mergeCell ref="AD115:AE115"/>
    <mergeCell ref="U136:V136"/>
    <mergeCell ref="X136:Y136"/>
    <mergeCell ref="S123:T123"/>
    <mergeCell ref="T127:U127"/>
    <mergeCell ref="Y149:AC149"/>
    <mergeCell ref="AG8:AH8"/>
    <mergeCell ref="AJ8:AK8"/>
    <mergeCell ref="M20:AO20"/>
    <mergeCell ref="M44:AP45"/>
    <mergeCell ref="M34:AO34"/>
    <mergeCell ref="M35:AO35"/>
    <mergeCell ref="U43:V43"/>
    <mergeCell ref="X43:Y43"/>
    <mergeCell ref="M21:Y21"/>
    <mergeCell ref="M36:AO36"/>
    <mergeCell ref="AM8:AN8"/>
    <mergeCell ref="AC10:AN10"/>
    <mergeCell ref="AC13:AN13"/>
    <mergeCell ref="X9:AO9"/>
    <mergeCell ref="L41:AO41"/>
    <mergeCell ref="M27:V27"/>
    <mergeCell ref="K90:M90"/>
    <mergeCell ref="M94:AO94"/>
    <mergeCell ref="M25:AO25"/>
    <mergeCell ref="M26:AO26"/>
    <mergeCell ref="F94:G94"/>
    <mergeCell ref="M28:AO28"/>
    <mergeCell ref="M33:AO33"/>
    <mergeCell ref="AF79:AN79"/>
    <mergeCell ref="X78:Y78"/>
    <mergeCell ref="AF77:AN77"/>
    <mergeCell ref="U78:V78"/>
    <mergeCell ref="Y84:Z84"/>
    <mergeCell ref="AH90:AN90"/>
    <mergeCell ref="AH91:AN91"/>
    <mergeCell ref="Y90:AC90"/>
    <mergeCell ref="M29:Y29"/>
    <mergeCell ref="S83:T83"/>
    <mergeCell ref="V83:W83"/>
    <mergeCell ref="AI47:AQ49"/>
    <mergeCell ref="M47:AH49"/>
    <mergeCell ref="AF78:AN78"/>
    <mergeCell ref="AF76:AN76"/>
    <mergeCell ref="X76:Y76"/>
    <mergeCell ref="F33:G33"/>
    <mergeCell ref="U76:V76"/>
    <mergeCell ref="M93:AO93"/>
    <mergeCell ref="S76:T76"/>
    <mergeCell ref="S78:T78"/>
    <mergeCell ref="F153:G153"/>
    <mergeCell ref="M104:AO104"/>
    <mergeCell ref="F164:G164"/>
    <mergeCell ref="K166:S166"/>
    <mergeCell ref="AI165:AN165"/>
    <mergeCell ref="F140:H140"/>
    <mergeCell ref="M151:AO151"/>
    <mergeCell ref="AI119:AJ119"/>
    <mergeCell ref="AM119:AN119"/>
    <mergeCell ref="X154:AB154"/>
    <mergeCell ref="K149:M149"/>
    <mergeCell ref="S119:T119"/>
    <mergeCell ref="W119:X119"/>
    <mergeCell ref="T121:U121"/>
    <mergeCell ref="AD125:AE125"/>
    <mergeCell ref="Z115:AA115"/>
    <mergeCell ref="P117:Q117"/>
    <mergeCell ref="X106:AB106"/>
    <mergeCell ref="K109:W109"/>
    <mergeCell ref="S113:T113"/>
    <mergeCell ref="W113:X113"/>
    <mergeCell ref="AI113:AJ113"/>
    <mergeCell ref="W123:X123"/>
    <mergeCell ref="M153:AO153"/>
    <mergeCell ref="A363:E365"/>
    <mergeCell ref="F270:G270"/>
    <mergeCell ref="F278:G278"/>
    <mergeCell ref="F281:G281"/>
    <mergeCell ref="F156:G156"/>
    <mergeCell ref="F167:G167"/>
    <mergeCell ref="K165:M165"/>
    <mergeCell ref="A357:E358"/>
    <mergeCell ref="F357:O358"/>
    <mergeCell ref="A353:E354"/>
    <mergeCell ref="F353:O354"/>
    <mergeCell ref="A344:E345"/>
    <mergeCell ref="F344:O345"/>
    <mergeCell ref="A350:E352"/>
    <mergeCell ref="E189:I189"/>
    <mergeCell ref="M194:AO194"/>
    <mergeCell ref="W258:X258"/>
    <mergeCell ref="AB258:AC258"/>
    <mergeCell ref="W251:X251"/>
    <mergeCell ref="M249:AO249"/>
    <mergeCell ref="T251:U251"/>
    <mergeCell ref="R251:S251"/>
    <mergeCell ref="P244:R244"/>
    <mergeCell ref="P357:Z358"/>
    <mergeCell ref="A355:E356"/>
    <mergeCell ref="F355:O356"/>
    <mergeCell ref="P355:Z356"/>
    <mergeCell ref="AA355:AF356"/>
    <mergeCell ref="A342:E343"/>
    <mergeCell ref="F342:O343"/>
    <mergeCell ref="P342:Z343"/>
    <mergeCell ref="AA342:AF343"/>
    <mergeCell ref="AA350:AF352"/>
    <mergeCell ref="P353:Z354"/>
    <mergeCell ref="P344:Z345"/>
    <mergeCell ref="P121:Q121"/>
    <mergeCell ref="F108:G108"/>
    <mergeCell ref="P127:Q127"/>
    <mergeCell ref="M213:AO213"/>
    <mergeCell ref="X214:AB214"/>
    <mergeCell ref="AI214:AN214"/>
    <mergeCell ref="A337:E339"/>
    <mergeCell ref="A331:E332"/>
    <mergeCell ref="F224:G224"/>
    <mergeCell ref="A324:E326"/>
    <mergeCell ref="K155:S155"/>
    <mergeCell ref="K156:AO156"/>
    <mergeCell ref="Y209:AC209"/>
    <mergeCell ref="F227:G227"/>
    <mergeCell ref="M211:AO211"/>
    <mergeCell ref="AA327:AF328"/>
    <mergeCell ref="F213:G213"/>
    <mergeCell ref="F216:G216"/>
    <mergeCell ref="X196:Y196"/>
    <mergeCell ref="Y258:Z258"/>
    <mergeCell ref="AD240:AF240"/>
    <mergeCell ref="AK240:AM240"/>
    <mergeCell ref="W236:Y236"/>
    <mergeCell ref="W238:Y238"/>
    <mergeCell ref="BD236:BE236"/>
    <mergeCell ref="BD232:BE232"/>
    <mergeCell ref="C47:D47"/>
    <mergeCell ref="F47:G47"/>
    <mergeCell ref="E49:K49"/>
    <mergeCell ref="AA78:AB78"/>
    <mergeCell ref="V66:X66"/>
    <mergeCell ref="K101:M101"/>
    <mergeCell ref="AH102:AN102"/>
    <mergeCell ref="I47:J47"/>
    <mergeCell ref="D48:J48"/>
    <mergeCell ref="N66:P66"/>
    <mergeCell ref="M105:AO105"/>
    <mergeCell ref="M103:AO103"/>
    <mergeCell ref="M68:S68"/>
    <mergeCell ref="M67:S67"/>
    <mergeCell ref="Y83:Z83"/>
    <mergeCell ref="K95:M95"/>
    <mergeCell ref="S84:T84"/>
    <mergeCell ref="V84:W84"/>
    <mergeCell ref="F105:G105"/>
    <mergeCell ref="F97:G97"/>
    <mergeCell ref="AA76:AB76"/>
    <mergeCell ref="M92:AO92"/>
  </mergeCells>
  <phoneticPr fontId="2"/>
  <dataValidations count="5">
    <dataValidation type="list" allowBlank="1" showInputMessage="1" showErrorMessage="1" sqref="K179 O40 Q258 Q256 Q254 L258 L256 L254 AH251 N251 AH248 Y248 N248 Q174 Z40 K238 K236 AG174 Q189 K232:K234 K244 AL204 Q204 L204 Q202 L202 Q200 L200 O196 AI196 AI193 Z193 O193 AO182 K182 U182 AE182 AO187 K187 U129 AO185 K185 U179 AO179 K189 Q176 AE179 AL144 Q144 L144 Q142 L142 Q140 L140 AI136 O136 AI133 Z133 O133 P129 U187 AA127 K127 K125 AA123 K123 AA121 K121 AA119 K119 AA117 K117 K115 AA113 K113 AG84 AA85 U85 L84 V79 O79 V77 O77 AC70 V70 O70 AI43 O43 AI40 U185 AE185 AJ189 AA189 K240 K242 W232:W234 AI233:AI234 Q172">
      <formula1>$AX$48</formula1>
    </dataValidation>
    <dataValidation type="list" allowBlank="1" showInputMessage="1" showErrorMessage="1" sqref="AL258 O195">
      <formula1>$AX$48:$AX$49</formula1>
    </dataValidation>
    <dataValidation type="whole" errorStyle="warning" operator="equal" showErrorMessage="1" error="!" sqref="BE238">
      <formula1>0</formula1>
    </dataValidation>
    <dataValidation type="list" allowBlank="1" showInputMessage="1" showErrorMessage="1" sqref="AE8:AF8 S43:T43 Q83:R84 W144:X144 S136:T136 S196:T196 W204:X204 R251:S251 W258:X258">
      <formula1>$AX$79</formula1>
    </dataValidation>
    <dataValidation type="list" allowBlank="1" showInputMessage="1" sqref="S76 S78">
      <formula1>$AX$77:$AX$79</formula1>
    </dataValidation>
  </dataValidations>
  <pageMargins left="0.78740157480314965" right="0.59055118110236227" top="0.59055118110236227" bottom="0.59055118110236227" header="0.51181102362204722" footer="0.23622047244094491"/>
  <pageSetup paperSize="9" scale="96" orientation="portrait" r:id="rId1"/>
  <headerFooter alignWithMargins="0"/>
  <rowBreaks count="4" manualBreakCount="4">
    <brk id="61" max="42" man="1"/>
    <brk id="145" max="42" man="1"/>
    <brk id="229" max="42" man="1"/>
    <brk id="317" max="4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30"/>
  <sheetViews>
    <sheetView view="pageBreakPreview" zoomScaleNormal="100" zoomScaleSheetLayoutView="100" workbookViewId="0">
      <selection activeCell="BN36" sqref="BN36"/>
    </sheetView>
  </sheetViews>
  <sheetFormatPr defaultColWidth="1.875" defaultRowHeight="15" customHeight="1"/>
  <cols>
    <col min="1" max="1" width="2.5" style="26" customWidth="1"/>
    <col min="2" max="2" width="2.5" style="25" customWidth="1"/>
    <col min="3" max="3" width="2.375" style="26" customWidth="1"/>
    <col min="4" max="17" width="1.875" style="26" customWidth="1"/>
    <col min="18" max="18" width="1.75" style="26" customWidth="1"/>
    <col min="19" max="31" width="1.875" style="26" customWidth="1"/>
    <col min="32" max="16384" width="1.875" style="26"/>
  </cols>
  <sheetData>
    <row r="1" spans="1:48" ht="15" customHeight="1">
      <c r="E1" s="35" t="s">
        <v>581</v>
      </c>
    </row>
    <row r="3" spans="1:48" ht="15" customHeight="1">
      <c r="A3" s="26" t="s">
        <v>518</v>
      </c>
    </row>
    <row r="4" spans="1:48" ht="15" customHeight="1">
      <c r="A4" s="26" t="s">
        <v>519</v>
      </c>
    </row>
    <row r="5" spans="1:48" ht="16.5" customHeight="1">
      <c r="B5" s="25" t="s">
        <v>520</v>
      </c>
      <c r="C5" s="26" t="s">
        <v>612</v>
      </c>
    </row>
    <row r="6" spans="1:48" ht="16.5" customHeight="1">
      <c r="B6" s="25" t="s">
        <v>521</v>
      </c>
      <c r="C6" s="26" t="s">
        <v>522</v>
      </c>
    </row>
    <row r="7" spans="1:48" ht="16.5" customHeight="1">
      <c r="B7" s="25" t="s">
        <v>523</v>
      </c>
      <c r="C7" s="26" t="s">
        <v>524</v>
      </c>
    </row>
    <row r="8" spans="1:48" ht="16.5" customHeight="1">
      <c r="A8" s="26" t="s">
        <v>525</v>
      </c>
    </row>
    <row r="9" spans="1:48" ht="16.5" customHeight="1">
      <c r="B9" s="25" t="s">
        <v>520</v>
      </c>
      <c r="C9" s="26" t="s">
        <v>526</v>
      </c>
    </row>
    <row r="10" spans="1:48" ht="25.9" customHeight="1">
      <c r="B10" s="25" t="s">
        <v>521</v>
      </c>
      <c r="C10" s="177" t="s">
        <v>527</v>
      </c>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row>
    <row r="11" spans="1:48" ht="75.599999999999994" customHeight="1">
      <c r="B11" s="25" t="s">
        <v>523</v>
      </c>
      <c r="C11" s="177" t="s">
        <v>613</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row>
    <row r="12" spans="1:48" ht="16.5" customHeight="1">
      <c r="B12" s="25" t="s">
        <v>528</v>
      </c>
      <c r="C12" s="26" t="s">
        <v>530</v>
      </c>
    </row>
    <row r="13" spans="1:48" ht="38.450000000000003" customHeight="1">
      <c r="B13" s="25" t="s">
        <v>529</v>
      </c>
      <c r="C13" s="177" t="s">
        <v>532</v>
      </c>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row>
    <row r="14" spans="1:48" ht="16.5" customHeight="1">
      <c r="B14" s="25" t="s">
        <v>531</v>
      </c>
      <c r="C14" s="26" t="s">
        <v>533</v>
      </c>
    </row>
    <row r="15" spans="1:48" ht="15" customHeight="1">
      <c r="A15" s="26" t="s">
        <v>534</v>
      </c>
    </row>
    <row r="16" spans="1:48" ht="25.9" customHeight="1">
      <c r="B16" s="25" t="s">
        <v>535</v>
      </c>
      <c r="C16" s="177" t="s">
        <v>536</v>
      </c>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row>
    <row r="17" spans="2:48" ht="16.5" customHeight="1">
      <c r="B17" s="25" t="s">
        <v>537</v>
      </c>
      <c r="C17" s="26" t="s">
        <v>538</v>
      </c>
    </row>
    <row r="18" spans="2:48" ht="45" customHeight="1">
      <c r="B18" s="25" t="s">
        <v>539</v>
      </c>
      <c r="C18" s="177" t="s">
        <v>614</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row>
    <row r="19" spans="2:48" ht="25.9" customHeight="1">
      <c r="B19" s="25" t="s">
        <v>540</v>
      </c>
      <c r="C19" s="177" t="s">
        <v>541</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row>
    <row r="20" spans="2:48" ht="25.9" customHeight="1">
      <c r="B20" s="25" t="s">
        <v>542</v>
      </c>
      <c r="C20" s="177" t="s">
        <v>615</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row>
    <row r="21" spans="2:48" ht="16.5" customHeight="1">
      <c r="B21" s="25" t="s">
        <v>543</v>
      </c>
      <c r="C21" s="26" t="s">
        <v>616</v>
      </c>
    </row>
    <row r="22" spans="2:48" ht="16.5" customHeight="1">
      <c r="B22" s="25" t="s">
        <v>544</v>
      </c>
      <c r="C22" s="26" t="s">
        <v>545</v>
      </c>
    </row>
    <row r="23" spans="2:48" ht="16.5" customHeight="1">
      <c r="B23" s="25" t="s">
        <v>546</v>
      </c>
      <c r="C23" s="26" t="s">
        <v>547</v>
      </c>
    </row>
    <row r="24" spans="2:48" ht="36" customHeight="1">
      <c r="B24" s="25" t="s">
        <v>548</v>
      </c>
      <c r="C24" s="177" t="s">
        <v>549</v>
      </c>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row>
    <row r="25" spans="2:48" ht="25.5" customHeight="1">
      <c r="B25" s="25" t="s">
        <v>550</v>
      </c>
      <c r="C25" s="177" t="s">
        <v>551</v>
      </c>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row>
    <row r="26" spans="2:48" ht="25.9" customHeight="1">
      <c r="B26" s="25" t="s">
        <v>552</v>
      </c>
      <c r="C26" s="177" t="s">
        <v>553</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row>
    <row r="27" spans="2:48" ht="29.25" customHeight="1">
      <c r="B27" s="25" t="s">
        <v>554</v>
      </c>
      <c r="C27" s="177" t="s">
        <v>555</v>
      </c>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row>
    <row r="28" spans="2:48" ht="55.5" customHeight="1">
      <c r="B28" s="25" t="s">
        <v>556</v>
      </c>
      <c r="C28" s="177" t="s">
        <v>557</v>
      </c>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row>
    <row r="29" spans="2:48" ht="26.45" customHeight="1">
      <c r="B29" s="25" t="s">
        <v>558</v>
      </c>
      <c r="C29" s="177" t="s">
        <v>617</v>
      </c>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row>
    <row r="30" spans="2:48" ht="51" customHeight="1">
      <c r="B30" s="25" t="s">
        <v>559</v>
      </c>
      <c r="C30" s="177" t="s">
        <v>560</v>
      </c>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row>
    <row r="31" spans="2:48" ht="30.75" customHeight="1">
      <c r="B31" s="25" t="s">
        <v>561</v>
      </c>
      <c r="C31" s="177" t="s">
        <v>562</v>
      </c>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row>
    <row r="32" spans="2:48" ht="54.75" customHeight="1">
      <c r="B32" s="25" t="s">
        <v>563</v>
      </c>
      <c r="C32" s="177" t="s">
        <v>564</v>
      </c>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row>
    <row r="33" spans="1:48" ht="77.25" customHeight="1">
      <c r="B33" s="25" t="s">
        <v>565</v>
      </c>
      <c r="C33" s="177" t="s">
        <v>610</v>
      </c>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row>
    <row r="34" spans="1:48" ht="55.5" customHeight="1">
      <c r="C34" s="177" t="s">
        <v>566</v>
      </c>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row>
    <row r="35" spans="1:48" ht="78" customHeight="1">
      <c r="B35" s="25" t="s">
        <v>567</v>
      </c>
      <c r="C35" s="177" t="s">
        <v>624</v>
      </c>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row>
    <row r="36" spans="1:48" ht="70.5" customHeight="1">
      <c r="C36" s="177" t="s">
        <v>618</v>
      </c>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row>
    <row r="37" spans="1:48" ht="25.9" customHeight="1">
      <c r="B37" s="25" t="s">
        <v>568</v>
      </c>
      <c r="C37" s="177" t="s">
        <v>619</v>
      </c>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row>
    <row r="38" spans="1:48" ht="16.5" customHeight="1">
      <c r="B38" s="25" t="s">
        <v>569</v>
      </c>
      <c r="C38" s="26" t="s">
        <v>570</v>
      </c>
    </row>
    <row r="39" spans="1:48" ht="17.25" customHeight="1">
      <c r="A39" s="26" t="s">
        <v>571</v>
      </c>
    </row>
    <row r="40" spans="1:48" ht="41.25" customHeight="1">
      <c r="B40" s="25" t="s">
        <v>535</v>
      </c>
      <c r="C40" s="177" t="s">
        <v>572</v>
      </c>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row>
    <row r="41" spans="1:48" ht="16.5" customHeight="1">
      <c r="B41" s="25" t="s">
        <v>537</v>
      </c>
      <c r="C41" s="26" t="s">
        <v>573</v>
      </c>
    </row>
    <row r="42" spans="1:48" ht="16.5" customHeight="1">
      <c r="B42" s="25" t="s">
        <v>539</v>
      </c>
      <c r="C42" s="26" t="s">
        <v>574</v>
      </c>
    </row>
    <row r="43" spans="1:48" ht="30" customHeight="1">
      <c r="B43" s="25" t="s">
        <v>540</v>
      </c>
      <c r="C43" s="177" t="s">
        <v>575</v>
      </c>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row>
    <row r="44" spans="1:48" ht="30" customHeight="1">
      <c r="B44" s="25" t="s">
        <v>542</v>
      </c>
      <c r="C44" s="177" t="s">
        <v>576</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row>
    <row r="45" spans="1:48" ht="30" customHeight="1">
      <c r="B45" s="25" t="s">
        <v>543</v>
      </c>
      <c r="C45" s="177" t="s">
        <v>577</v>
      </c>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row>
    <row r="58" spans="10:19" ht="15" customHeight="1">
      <c r="K58" s="25"/>
      <c r="S58" s="25"/>
    </row>
    <row r="59" spans="10:19" ht="15" customHeight="1">
      <c r="J59" s="25"/>
      <c r="M59" s="25"/>
    </row>
    <row r="62" spans="10:19" ht="15" customHeight="1">
      <c r="M62" s="25"/>
    </row>
    <row r="63" spans="10:19" ht="15" customHeight="1">
      <c r="J63" s="25"/>
    </row>
    <row r="64" spans="10:19" ht="15" customHeight="1">
      <c r="J64" s="25"/>
    </row>
    <row r="65" spans="10:19" ht="15" customHeight="1">
      <c r="J65" s="25"/>
    </row>
    <row r="66" spans="10:19" ht="15" customHeight="1">
      <c r="J66" s="25"/>
    </row>
    <row r="67" spans="10:19" ht="15" customHeight="1">
      <c r="J67" s="25"/>
    </row>
    <row r="68" spans="10:19" ht="15" customHeight="1">
      <c r="J68" s="25"/>
    </row>
    <row r="69" spans="10:19" ht="15" customHeight="1">
      <c r="J69" s="25"/>
      <c r="S69" s="25"/>
    </row>
    <row r="70" spans="10:19" ht="15" customHeight="1">
      <c r="J70" s="25"/>
      <c r="M70" s="25"/>
    </row>
    <row r="73" spans="10:19" ht="15" customHeight="1">
      <c r="M73" s="25"/>
    </row>
    <row r="74" spans="10:19" ht="15" customHeight="1">
      <c r="J74" s="25"/>
    </row>
    <row r="75" spans="10:19" ht="15" customHeight="1">
      <c r="J75" s="25"/>
    </row>
    <row r="76" spans="10:19" ht="15" customHeight="1">
      <c r="J76" s="25"/>
    </row>
    <row r="77" spans="10:19" ht="15" customHeight="1">
      <c r="J77" s="25"/>
    </row>
    <row r="78" spans="10:19" ht="15" customHeight="1">
      <c r="J78" s="25"/>
    </row>
    <row r="79" spans="10:19" ht="15" customHeight="1">
      <c r="J79" s="25"/>
    </row>
    <row r="82" spans="9:18" ht="15" customHeight="1">
      <c r="J82" s="25"/>
    </row>
    <row r="85" spans="9:18" ht="15" customHeight="1">
      <c r="K85" s="25"/>
    </row>
    <row r="87" spans="9:18" ht="15" customHeight="1">
      <c r="I87" s="25"/>
    </row>
    <row r="90" spans="9:18" ht="15" customHeight="1">
      <c r="L90" s="27"/>
      <c r="R90" s="25"/>
    </row>
    <row r="93" spans="9:18" ht="15" customHeight="1">
      <c r="N93" s="25"/>
    </row>
    <row r="98" spans="10:19" ht="15" customHeight="1">
      <c r="R98" s="25"/>
    </row>
    <row r="101" spans="10:19" ht="15" customHeight="1">
      <c r="K101" s="25"/>
    </row>
    <row r="104" spans="10:19" ht="15" customHeight="1">
      <c r="K104" s="25"/>
      <c r="S104" s="25"/>
    </row>
    <row r="105" spans="10:19" ht="15" customHeight="1">
      <c r="J105" s="25"/>
      <c r="M105" s="25"/>
    </row>
    <row r="108" spans="10:19" ht="15" customHeight="1">
      <c r="M108" s="25"/>
    </row>
    <row r="109" spans="10:19" ht="15" customHeight="1">
      <c r="J109" s="25"/>
    </row>
    <row r="110" spans="10:19" ht="15" customHeight="1">
      <c r="J110" s="25"/>
    </row>
    <row r="111" spans="10:19" ht="15" customHeight="1">
      <c r="J111" s="25"/>
    </row>
    <row r="112" spans="10:19" ht="15" customHeight="1">
      <c r="J112" s="25"/>
    </row>
    <row r="113" spans="10:36" ht="15" customHeight="1">
      <c r="J113" s="25"/>
    </row>
    <row r="114" spans="10:36" ht="15" customHeight="1">
      <c r="J114" s="25"/>
    </row>
    <row r="115" spans="10:36" ht="15" customHeight="1">
      <c r="J115" s="25"/>
      <c r="S115" s="25"/>
    </row>
    <row r="116" spans="10:36" ht="15" customHeight="1">
      <c r="J116" s="25"/>
      <c r="M116" s="25"/>
    </row>
    <row r="119" spans="10:36" ht="15" customHeight="1">
      <c r="M119" s="25"/>
    </row>
    <row r="120" spans="10:36" ht="15" customHeight="1">
      <c r="J120" s="25"/>
    </row>
    <row r="121" spans="10:36" ht="15" customHeight="1">
      <c r="J121" s="25"/>
    </row>
    <row r="122" spans="10:36" ht="15" customHeight="1">
      <c r="J122" s="25"/>
    </row>
    <row r="123" spans="10:36" ht="15" customHeight="1">
      <c r="J123" s="25"/>
    </row>
    <row r="124" spans="10:36" ht="15" customHeight="1">
      <c r="J124" s="25"/>
    </row>
    <row r="125" spans="10:36" ht="15" customHeight="1">
      <c r="J125" s="25"/>
    </row>
    <row r="128" spans="10:36" ht="15" customHeight="1">
      <c r="J128" s="25"/>
      <c r="M128" s="25"/>
      <c r="U128" s="25"/>
      <c r="AJ128" s="25"/>
    </row>
    <row r="129" spans="9:21" ht="15" customHeight="1">
      <c r="O129" s="25"/>
    </row>
    <row r="130" spans="9:21" ht="15" customHeight="1">
      <c r="U130" s="25"/>
    </row>
    <row r="131" spans="9:21" ht="15" customHeight="1">
      <c r="K131" s="25"/>
    </row>
    <row r="132" spans="9:21" ht="15" customHeight="1">
      <c r="K132" s="25"/>
    </row>
    <row r="133" spans="9:21" ht="15" customHeight="1">
      <c r="I133" s="25"/>
    </row>
    <row r="134" spans="9:21" ht="15" customHeight="1">
      <c r="N134" s="25"/>
    </row>
    <row r="139" spans="9:21" ht="15" customHeight="1">
      <c r="R139" s="25"/>
    </row>
    <row r="142" spans="9:21" ht="15" customHeight="1">
      <c r="K142" s="25"/>
    </row>
    <row r="145" spans="10:19" ht="15" customHeight="1">
      <c r="K145" s="25"/>
      <c r="S145" s="25"/>
    </row>
    <row r="146" spans="10:19" ht="15" customHeight="1">
      <c r="J146" s="25"/>
      <c r="M146" s="25"/>
    </row>
    <row r="149" spans="10:19" ht="15" customHeight="1">
      <c r="M149" s="25"/>
    </row>
    <row r="150" spans="10:19" ht="15" customHeight="1">
      <c r="J150" s="25"/>
    </row>
    <row r="151" spans="10:19" ht="15" customHeight="1">
      <c r="J151" s="25"/>
    </row>
    <row r="152" spans="10:19" ht="15" customHeight="1">
      <c r="J152" s="25"/>
    </row>
    <row r="153" spans="10:19" ht="15" customHeight="1">
      <c r="J153" s="25"/>
    </row>
    <row r="154" spans="10:19" ht="15" customHeight="1">
      <c r="J154" s="25"/>
    </row>
    <row r="155" spans="10:19" ht="15" customHeight="1">
      <c r="J155" s="25"/>
    </row>
    <row r="156" spans="10:19" ht="15" customHeight="1">
      <c r="J156" s="25"/>
      <c r="S156" s="25"/>
    </row>
    <row r="157" spans="10:19" ht="15" customHeight="1">
      <c r="J157" s="25"/>
      <c r="M157" s="25"/>
    </row>
    <row r="160" spans="10:19" ht="15" customHeight="1">
      <c r="M160" s="25"/>
    </row>
    <row r="161" spans="9:36" ht="15" customHeight="1">
      <c r="J161" s="25"/>
    </row>
    <row r="162" spans="9:36" ht="15" customHeight="1">
      <c r="J162" s="25"/>
    </row>
    <row r="163" spans="9:36" ht="15" customHeight="1">
      <c r="J163" s="25"/>
    </row>
    <row r="164" spans="9:36" ht="15" customHeight="1">
      <c r="J164" s="25"/>
    </row>
    <row r="165" spans="9:36" ht="15" customHeight="1">
      <c r="J165" s="25"/>
    </row>
    <row r="166" spans="9:36" ht="15" customHeight="1">
      <c r="J166" s="25"/>
    </row>
    <row r="167" spans="9:36" ht="15" customHeight="1">
      <c r="J167" s="25"/>
    </row>
    <row r="168" spans="9:36" ht="15" customHeight="1">
      <c r="J168" s="25"/>
    </row>
    <row r="170" spans="9:36" ht="15" customHeight="1">
      <c r="J170" s="25"/>
      <c r="M170" s="27"/>
      <c r="U170" s="25"/>
      <c r="AJ170" s="25"/>
    </row>
    <row r="171" spans="9:36" ht="15" customHeight="1">
      <c r="K171" s="25"/>
    </row>
    <row r="173" spans="9:36" ht="15" customHeight="1">
      <c r="K173" s="25"/>
    </row>
    <row r="175" spans="9:36" ht="15" customHeight="1">
      <c r="I175" s="25"/>
    </row>
    <row r="176" spans="9:36" ht="15" customHeight="1">
      <c r="I176" s="25"/>
    </row>
    <row r="177" spans="10:22" ht="15" customHeight="1">
      <c r="R177" s="25"/>
    </row>
    <row r="182" spans="10:22" ht="15" customHeight="1">
      <c r="V182" s="25"/>
    </row>
    <row r="185" spans="10:22" ht="15" customHeight="1">
      <c r="K185" s="25"/>
    </row>
    <row r="188" spans="10:22" ht="15" customHeight="1">
      <c r="K188" s="25"/>
      <c r="S188" s="25"/>
    </row>
    <row r="189" spans="10:22" ht="15" customHeight="1">
      <c r="J189" s="25"/>
      <c r="M189" s="25"/>
    </row>
    <row r="192" spans="10:22" ht="15" customHeight="1">
      <c r="M192" s="25"/>
    </row>
    <row r="193" spans="10:19" ht="15" customHeight="1">
      <c r="J193" s="25"/>
    </row>
    <row r="194" spans="10:19" ht="15" customHeight="1">
      <c r="J194" s="25"/>
    </row>
    <row r="195" spans="10:19" ht="15" customHeight="1">
      <c r="J195" s="25"/>
    </row>
    <row r="196" spans="10:19" ht="15" customHeight="1">
      <c r="J196" s="25"/>
    </row>
    <row r="197" spans="10:19" ht="15" customHeight="1">
      <c r="J197" s="25"/>
    </row>
    <row r="198" spans="10:19" ht="15" customHeight="1">
      <c r="J198" s="25"/>
    </row>
    <row r="199" spans="10:19" ht="15" customHeight="1">
      <c r="J199" s="25"/>
      <c r="S199" s="25"/>
    </row>
    <row r="200" spans="10:19" ht="15" customHeight="1">
      <c r="J200" s="25"/>
      <c r="M200" s="25"/>
    </row>
    <row r="203" spans="10:19" ht="15" customHeight="1">
      <c r="M203" s="25"/>
    </row>
    <row r="204" spans="10:19" ht="15" customHeight="1">
      <c r="J204" s="25"/>
    </row>
    <row r="205" spans="10:19" ht="15" customHeight="1">
      <c r="J205" s="25"/>
    </row>
    <row r="206" spans="10:19" ht="15" customHeight="1">
      <c r="J206" s="25"/>
    </row>
    <row r="207" spans="10:19" ht="15" customHeight="1">
      <c r="J207" s="25"/>
    </row>
    <row r="208" spans="10:19" ht="15" customHeight="1">
      <c r="J208" s="25"/>
    </row>
    <row r="209" spans="9:36" ht="15" customHeight="1">
      <c r="J209" s="25"/>
    </row>
    <row r="211" spans="9:36" ht="15" customHeight="1">
      <c r="J211" s="25"/>
      <c r="U211" s="25"/>
      <c r="AJ211" s="25"/>
    </row>
    <row r="212" spans="9:36" ht="15" customHeight="1">
      <c r="K212" s="25"/>
    </row>
    <row r="214" spans="9:36" ht="15" customHeight="1">
      <c r="K214" s="25"/>
      <c r="U214" s="25"/>
    </row>
    <row r="216" spans="9:36" ht="15" customHeight="1">
      <c r="I216" s="25"/>
      <c r="O216" s="25"/>
      <c r="U216" s="25"/>
    </row>
    <row r="217" spans="9:36" ht="15" customHeight="1">
      <c r="O217" s="25"/>
      <c r="Y217" s="25"/>
      <c r="AH217" s="25"/>
    </row>
    <row r="218" spans="9:36" ht="15" customHeight="1">
      <c r="I218" s="25"/>
    </row>
    <row r="219" spans="9:36" ht="15" customHeight="1">
      <c r="I219" s="25"/>
    </row>
    <row r="220" spans="9:36" ht="15" customHeight="1">
      <c r="T220" s="25"/>
    </row>
    <row r="225" spans="6:24" ht="15" customHeight="1">
      <c r="X225" s="25"/>
    </row>
    <row r="228" spans="6:24" ht="15" customHeight="1">
      <c r="K228" s="25"/>
    </row>
    <row r="230" spans="6:24" ht="15" customHeight="1">
      <c r="F230" s="25"/>
    </row>
  </sheetData>
  <sheetProtection selectLockedCells="1"/>
  <mergeCells count="25">
    <mergeCell ref="C45:AV45"/>
    <mergeCell ref="C35:AV35"/>
    <mergeCell ref="C36:AV36"/>
    <mergeCell ref="C37:AV37"/>
    <mergeCell ref="C40:AV40"/>
    <mergeCell ref="C43:AV43"/>
    <mergeCell ref="C44:AV44"/>
    <mergeCell ref="C34:AV34"/>
    <mergeCell ref="C20:AV20"/>
    <mergeCell ref="C24:AV24"/>
    <mergeCell ref="C25:AV25"/>
    <mergeCell ref="C26:AV26"/>
    <mergeCell ref="C27:AV27"/>
    <mergeCell ref="C28:AV28"/>
    <mergeCell ref="C29:AV29"/>
    <mergeCell ref="C30:AV30"/>
    <mergeCell ref="C31:AV31"/>
    <mergeCell ref="C32:AV32"/>
    <mergeCell ref="C33:AV33"/>
    <mergeCell ref="C19:AV19"/>
    <mergeCell ref="C10:AV10"/>
    <mergeCell ref="C11:AV11"/>
    <mergeCell ref="C13:AV13"/>
    <mergeCell ref="C16:AV16"/>
    <mergeCell ref="C18:AV18"/>
  </mergeCells>
  <phoneticPr fontId="2"/>
  <pageMargins left="0.78740157480314965" right="0.59055118110236227" top="0.59055118110236227" bottom="0.59055118110236227" header="0.51181102362204722" footer="0.23622047244094491"/>
  <pageSetup paperSize="9" scale="96" orientation="portrait" useFirstPageNumber="1" r:id="rId1"/>
  <headerFooter alignWithMargins="0">
    <oddFooter>&amp;C設注－&amp;P</oddFooter>
  </headerFooter>
  <rowBreaks count="2" manualBreakCount="2">
    <brk id="32" max="47" man="1"/>
    <brk id="9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36"/>
  <sheetViews>
    <sheetView showZeros="0" view="pageBreakPreview" zoomScaleNormal="100" zoomScaleSheetLayoutView="100" workbookViewId="0">
      <selection activeCell="CU41" sqref="CU41:CU42"/>
    </sheetView>
  </sheetViews>
  <sheetFormatPr defaultColWidth="2.125" defaultRowHeight="12.75" customHeight="1"/>
  <cols>
    <col min="1" max="1" width="2.125" style="37" customWidth="1"/>
    <col min="2" max="2" width="2.75" style="37" customWidth="1"/>
    <col min="3" max="41" width="2.125" style="37" customWidth="1"/>
    <col min="42" max="43" width="2.25" style="37" customWidth="1"/>
    <col min="44" max="44" width="3.625" style="37" customWidth="1"/>
    <col min="45" max="46" width="2.75" style="37" hidden="1" customWidth="1"/>
    <col min="47" max="16384" width="2.125" style="37"/>
  </cols>
  <sheetData>
    <row r="1" spans="1:43" ht="18.75" customHeight="1" thickBot="1">
      <c r="X1" s="198" t="s">
        <v>440</v>
      </c>
      <c r="Y1" s="199"/>
      <c r="Z1" s="199"/>
      <c r="AA1" s="199"/>
      <c r="AB1" s="199"/>
      <c r="AC1" s="199"/>
      <c r="AD1" s="200">
        <f>設備報告書!AI47</f>
        <v>0</v>
      </c>
      <c r="AE1" s="201"/>
      <c r="AF1" s="201"/>
      <c r="AG1" s="201"/>
      <c r="AH1" s="201"/>
      <c r="AI1" s="201"/>
      <c r="AJ1" s="201"/>
      <c r="AK1" s="201"/>
      <c r="AL1" s="201"/>
      <c r="AM1" s="201"/>
      <c r="AN1" s="201"/>
      <c r="AO1" s="201"/>
      <c r="AP1" s="202"/>
    </row>
    <row r="2" spans="1:43" ht="21.75" customHeight="1"/>
    <row r="3" spans="1:43" ht="12.75" customHeight="1">
      <c r="A3" s="56" t="s">
        <v>0</v>
      </c>
      <c r="B3" s="56" t="s">
        <v>1</v>
      </c>
      <c r="C3" s="56" t="s">
        <v>2</v>
      </c>
      <c r="D3" s="56" t="s">
        <v>3</v>
      </c>
      <c r="E3" s="56" t="s">
        <v>4</v>
      </c>
      <c r="F3" s="56" t="s">
        <v>330</v>
      </c>
      <c r="G3" s="56" t="s">
        <v>510</v>
      </c>
      <c r="H3" s="56" t="s">
        <v>6</v>
      </c>
      <c r="I3" s="56" t="s">
        <v>7</v>
      </c>
      <c r="J3" s="37" t="s">
        <v>8</v>
      </c>
      <c r="K3" s="37" t="s">
        <v>0</v>
      </c>
      <c r="L3" s="37" t="s">
        <v>3</v>
      </c>
      <c r="M3" s="37" t="s">
        <v>9</v>
      </c>
      <c r="N3" s="37" t="s">
        <v>309</v>
      </c>
      <c r="O3" s="37" t="s">
        <v>0</v>
      </c>
      <c r="P3" s="37" t="s">
        <v>3</v>
      </c>
      <c r="Q3" s="37" t="s">
        <v>9</v>
      </c>
      <c r="R3" s="37" t="s">
        <v>28</v>
      </c>
      <c r="S3" s="37" t="s">
        <v>511</v>
      </c>
      <c r="T3" s="37" t="s">
        <v>28</v>
      </c>
      <c r="U3" s="37" t="s">
        <v>511</v>
      </c>
      <c r="V3" s="37" t="s">
        <v>512</v>
      </c>
      <c r="W3" s="37" t="s">
        <v>0</v>
      </c>
      <c r="X3" s="37" t="s">
        <v>3</v>
      </c>
      <c r="Y3" s="37" t="s">
        <v>9</v>
      </c>
      <c r="Z3" s="37" t="s">
        <v>28</v>
      </c>
      <c r="AA3" s="37" t="s">
        <v>1</v>
      </c>
      <c r="AB3" s="37" t="s">
        <v>309</v>
      </c>
      <c r="AC3" s="37" t="s">
        <v>0</v>
      </c>
      <c r="AD3" s="37" t="s">
        <v>276</v>
      </c>
      <c r="AE3" s="37" t="s">
        <v>19</v>
      </c>
      <c r="AF3" s="37" t="s">
        <v>9</v>
      </c>
      <c r="AG3" s="37" t="s">
        <v>28</v>
      </c>
      <c r="AH3" s="37" t="s">
        <v>622</v>
      </c>
      <c r="AI3" s="37" t="s">
        <v>10</v>
      </c>
      <c r="AJ3" s="37" t="s">
        <v>11</v>
      </c>
      <c r="AK3" s="37" t="s">
        <v>95</v>
      </c>
      <c r="AL3" s="37" t="s">
        <v>322</v>
      </c>
      <c r="AM3" s="37" t="s">
        <v>386</v>
      </c>
      <c r="AN3" s="37">
        <v>4</v>
      </c>
      <c r="AO3" s="37" t="s">
        <v>387</v>
      </c>
    </row>
    <row r="4" spans="1:43" ht="12.75" customHeight="1" thickBot="1">
      <c r="R4" s="56" t="s">
        <v>12</v>
      </c>
      <c r="S4" s="56" t="s">
        <v>13</v>
      </c>
      <c r="T4" s="56" t="s">
        <v>148</v>
      </c>
      <c r="U4" s="56" t="s">
        <v>15</v>
      </c>
      <c r="V4" s="56" t="s">
        <v>16</v>
      </c>
      <c r="W4" s="56" t="s">
        <v>17</v>
      </c>
      <c r="X4" s="56" t="s">
        <v>110</v>
      </c>
      <c r="Y4" s="56" t="s">
        <v>111</v>
      </c>
      <c r="Z4" s="56" t="s">
        <v>18</v>
      </c>
    </row>
    <row r="5" spans="1:43" ht="12.75" customHeight="1">
      <c r="P5" s="37" t="s">
        <v>505</v>
      </c>
      <c r="Q5" s="37" t="s">
        <v>21</v>
      </c>
      <c r="R5" s="37" t="s">
        <v>22</v>
      </c>
      <c r="S5" s="37" t="s">
        <v>179</v>
      </c>
      <c r="T5" s="37" t="s">
        <v>158</v>
      </c>
      <c r="U5" s="37" t="s">
        <v>8</v>
      </c>
      <c r="V5" s="37" t="s">
        <v>177</v>
      </c>
      <c r="W5" s="37" t="s">
        <v>178</v>
      </c>
      <c r="X5" s="37" t="s">
        <v>170</v>
      </c>
      <c r="Y5" s="37" t="s">
        <v>31</v>
      </c>
      <c r="Z5" s="37" t="s">
        <v>307</v>
      </c>
      <c r="AA5" s="37" t="s">
        <v>388</v>
      </c>
      <c r="AB5" s="37" t="s">
        <v>389</v>
      </c>
      <c r="AC5" s="37" t="s">
        <v>95</v>
      </c>
      <c r="AN5" s="162" t="s">
        <v>582</v>
      </c>
      <c r="AO5" s="163"/>
      <c r="AP5" s="164"/>
    </row>
    <row r="6" spans="1:43" ht="12.75" customHeight="1">
      <c r="AN6" s="165"/>
      <c r="AO6" s="166"/>
      <c r="AP6" s="167"/>
    </row>
    <row r="7" spans="1:43" ht="12.75" customHeight="1" thickBot="1">
      <c r="T7" s="37" t="s">
        <v>333</v>
      </c>
      <c r="U7" s="37" t="s">
        <v>0</v>
      </c>
      <c r="V7" s="37" t="s">
        <v>19</v>
      </c>
      <c r="W7" s="37" t="s">
        <v>20</v>
      </c>
      <c r="X7" s="37" t="s">
        <v>332</v>
      </c>
      <c r="AN7" s="168"/>
      <c r="AO7" s="169"/>
      <c r="AP7" s="170"/>
    </row>
    <row r="8" spans="1:43" ht="12.75"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row>
    <row r="9" spans="1:43" ht="3.75" customHeight="1"/>
    <row r="10" spans="1:43" ht="12.75" customHeight="1">
      <c r="A10" s="37" t="s">
        <v>345</v>
      </c>
      <c r="B10" s="37">
        <v>1</v>
      </c>
      <c r="C10" s="37" t="s">
        <v>347</v>
      </c>
      <c r="D10" s="37" t="s">
        <v>55</v>
      </c>
      <c r="E10" s="37" t="s">
        <v>56</v>
      </c>
      <c r="F10" s="37" t="s">
        <v>52</v>
      </c>
      <c r="G10" s="37" t="s">
        <v>344</v>
      </c>
    </row>
    <row r="11" spans="1:43" ht="12.75" customHeight="1">
      <c r="B11" s="37" t="s">
        <v>345</v>
      </c>
      <c r="C11" s="37" t="s">
        <v>351</v>
      </c>
      <c r="D11" s="37" t="s">
        <v>347</v>
      </c>
      <c r="E11" s="37" t="s">
        <v>53</v>
      </c>
      <c r="F11" s="37" t="s">
        <v>54</v>
      </c>
      <c r="G11" s="37" t="s">
        <v>58</v>
      </c>
      <c r="H11" s="37" t="s">
        <v>59</v>
      </c>
      <c r="I11" s="37" t="s">
        <v>60</v>
      </c>
      <c r="J11" s="37" t="s">
        <v>61</v>
      </c>
      <c r="K11" s="37" t="s">
        <v>62</v>
      </c>
      <c r="L11" s="37" t="s">
        <v>63</v>
      </c>
      <c r="M11" s="79" t="str">
        <f>設備報告書!M17</f>
        <v/>
      </c>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row>
    <row r="12" spans="1:43" ht="12.75" customHeight="1">
      <c r="B12" s="37" t="s">
        <v>64</v>
      </c>
      <c r="C12" s="37" t="s">
        <v>65</v>
      </c>
      <c r="D12" s="37" t="s">
        <v>66</v>
      </c>
      <c r="E12" s="37" t="s">
        <v>53</v>
      </c>
      <c r="H12" s="37" t="s">
        <v>54</v>
      </c>
      <c r="I12" s="37" t="s">
        <v>63</v>
      </c>
      <c r="M12" s="180">
        <f>設備報告書!M18</f>
        <v>0</v>
      </c>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0"/>
    </row>
    <row r="13" spans="1:43" ht="12.75" customHeight="1">
      <c r="B13" s="37" t="s">
        <v>64</v>
      </c>
      <c r="C13" s="37" t="s">
        <v>67</v>
      </c>
      <c r="D13" s="37" t="s">
        <v>66</v>
      </c>
      <c r="E13" s="37" t="s">
        <v>68</v>
      </c>
      <c r="F13" s="37" t="s">
        <v>69</v>
      </c>
      <c r="G13" s="37" t="s">
        <v>70</v>
      </c>
      <c r="H13" s="37" t="s">
        <v>4</v>
      </c>
      <c r="I13" s="37" t="s">
        <v>344</v>
      </c>
      <c r="M13" s="180">
        <f>設備報告書!M19</f>
        <v>0</v>
      </c>
      <c r="N13" s="180"/>
      <c r="O13" s="180"/>
      <c r="P13" s="180"/>
      <c r="Q13" s="180"/>
      <c r="R13" s="180"/>
      <c r="S13" s="180"/>
      <c r="T13" s="180"/>
      <c r="U13" s="180"/>
      <c r="V13" s="180"/>
      <c r="W13" s="56"/>
      <c r="X13" s="56"/>
      <c r="Y13" s="56"/>
      <c r="Z13" s="56"/>
      <c r="AA13" s="56"/>
      <c r="AB13" s="56"/>
      <c r="AC13" s="56"/>
      <c r="AD13" s="56"/>
      <c r="AE13" s="56"/>
      <c r="AF13" s="56"/>
      <c r="AG13" s="56"/>
      <c r="AH13" s="56"/>
      <c r="AI13" s="56"/>
      <c r="AJ13" s="56"/>
      <c r="AK13" s="56"/>
      <c r="AL13" s="56"/>
      <c r="AM13" s="56"/>
      <c r="AN13" s="56"/>
      <c r="AO13" s="56"/>
    </row>
    <row r="14" spans="1:43" ht="12.75" customHeight="1">
      <c r="B14" s="37" t="s">
        <v>345</v>
      </c>
      <c r="C14" s="37" t="s">
        <v>349</v>
      </c>
      <c r="D14" s="37" t="s">
        <v>347</v>
      </c>
      <c r="E14" s="37" t="s">
        <v>71</v>
      </c>
      <c r="H14" s="37" t="s">
        <v>55</v>
      </c>
      <c r="I14" s="37" t="s">
        <v>344</v>
      </c>
      <c r="M14" s="180">
        <f>設備報告書!M20</f>
        <v>0</v>
      </c>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row>
    <row r="15" spans="1:43" ht="4.5" customHeight="1">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row>
    <row r="16" spans="1:43" ht="4.5" customHeight="1"/>
    <row r="17" spans="1:43" ht="12.75" customHeight="1">
      <c r="A17" s="37" t="s">
        <v>345</v>
      </c>
      <c r="B17" s="37">
        <v>2</v>
      </c>
      <c r="C17" s="37" t="s">
        <v>347</v>
      </c>
      <c r="D17" s="37" t="s">
        <v>74</v>
      </c>
      <c r="E17" s="37" t="s">
        <v>75</v>
      </c>
      <c r="F17" s="37" t="s">
        <v>52</v>
      </c>
      <c r="G17" s="37" t="s">
        <v>344</v>
      </c>
    </row>
    <row r="18" spans="1:43" ht="12.75" customHeight="1">
      <c r="B18" s="37" t="s">
        <v>345</v>
      </c>
      <c r="C18" s="37" t="s">
        <v>351</v>
      </c>
      <c r="D18" s="37" t="s">
        <v>347</v>
      </c>
      <c r="E18" s="37" t="s">
        <v>53</v>
      </c>
      <c r="F18" s="37" t="s">
        <v>54</v>
      </c>
      <c r="G18" s="37" t="s">
        <v>58</v>
      </c>
      <c r="H18" s="37" t="s">
        <v>59</v>
      </c>
      <c r="I18" s="37" t="s">
        <v>60</v>
      </c>
      <c r="J18" s="37" t="s">
        <v>61</v>
      </c>
      <c r="K18" s="37" t="s">
        <v>62</v>
      </c>
      <c r="L18" s="37" t="s">
        <v>63</v>
      </c>
      <c r="M18" s="79" t="str">
        <f>設備報告書!M25</f>
        <v/>
      </c>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row>
    <row r="19" spans="1:43" ht="12.75" customHeight="1">
      <c r="B19" s="37" t="s">
        <v>64</v>
      </c>
      <c r="C19" s="37" t="s">
        <v>65</v>
      </c>
      <c r="D19" s="37" t="s">
        <v>66</v>
      </c>
      <c r="E19" s="37" t="s">
        <v>53</v>
      </c>
      <c r="H19" s="37" t="s">
        <v>54</v>
      </c>
      <c r="I19" s="37" t="s">
        <v>63</v>
      </c>
      <c r="M19" s="180">
        <f>設備報告書!M26</f>
        <v>0</v>
      </c>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row>
    <row r="20" spans="1:43" ht="12.75" customHeight="1">
      <c r="B20" s="37" t="s">
        <v>64</v>
      </c>
      <c r="C20" s="37" t="s">
        <v>67</v>
      </c>
      <c r="D20" s="37" t="s">
        <v>66</v>
      </c>
      <c r="E20" s="37" t="s">
        <v>68</v>
      </c>
      <c r="F20" s="37" t="s">
        <v>69</v>
      </c>
      <c r="G20" s="37" t="s">
        <v>70</v>
      </c>
      <c r="H20" s="37" t="s">
        <v>4</v>
      </c>
      <c r="I20" s="37" t="s">
        <v>344</v>
      </c>
      <c r="M20" s="180">
        <f>設備報告書!M27</f>
        <v>0</v>
      </c>
      <c r="N20" s="180"/>
      <c r="O20" s="180"/>
      <c r="P20" s="180"/>
      <c r="Q20" s="180"/>
      <c r="R20" s="180"/>
      <c r="S20" s="180"/>
      <c r="T20" s="180"/>
      <c r="U20" s="180"/>
      <c r="V20" s="180"/>
      <c r="W20" s="56"/>
      <c r="X20" s="56"/>
      <c r="Y20" s="56"/>
      <c r="Z20" s="56"/>
      <c r="AA20" s="56"/>
      <c r="AB20" s="56"/>
      <c r="AC20" s="56"/>
      <c r="AD20" s="56"/>
      <c r="AE20" s="56"/>
      <c r="AF20" s="56"/>
      <c r="AG20" s="56"/>
      <c r="AH20" s="56"/>
      <c r="AI20" s="56"/>
      <c r="AJ20" s="56"/>
      <c r="AK20" s="56"/>
      <c r="AL20" s="56"/>
      <c r="AM20" s="56"/>
      <c r="AN20" s="56"/>
      <c r="AO20" s="56"/>
    </row>
    <row r="21" spans="1:43" ht="12.75" customHeight="1">
      <c r="B21" s="37" t="s">
        <v>345</v>
      </c>
      <c r="C21" s="37" t="s">
        <v>349</v>
      </c>
      <c r="D21" s="37" t="s">
        <v>347</v>
      </c>
      <c r="E21" s="37" t="s">
        <v>71</v>
      </c>
      <c r="H21" s="37" t="s">
        <v>55</v>
      </c>
      <c r="I21" s="37" t="s">
        <v>344</v>
      </c>
      <c r="M21" s="180">
        <f>設備報告書!M28</f>
        <v>0</v>
      </c>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row>
    <row r="22" spans="1:43" ht="4.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row>
    <row r="23" spans="1:43" ht="5.25" customHeight="1"/>
    <row r="24" spans="1:43" ht="12.75" customHeight="1">
      <c r="A24" s="37" t="s">
        <v>345</v>
      </c>
      <c r="B24" s="37">
        <v>3</v>
      </c>
      <c r="C24" s="37" t="s">
        <v>347</v>
      </c>
      <c r="D24" s="37" t="s">
        <v>16</v>
      </c>
      <c r="E24" s="37" t="s">
        <v>17</v>
      </c>
      <c r="F24" s="37" t="s">
        <v>96</v>
      </c>
      <c r="G24" s="37" t="s">
        <v>97</v>
      </c>
      <c r="H24" s="37" t="s">
        <v>21</v>
      </c>
      <c r="I24" s="37" t="s">
        <v>22</v>
      </c>
      <c r="J24" s="37" t="s">
        <v>98</v>
      </c>
      <c r="K24" s="37" t="s">
        <v>344</v>
      </c>
    </row>
    <row r="25" spans="1:43" ht="12.75" customHeight="1">
      <c r="B25" s="37" t="s">
        <v>345</v>
      </c>
      <c r="C25" s="37" t="s">
        <v>351</v>
      </c>
      <c r="D25" s="37" t="s">
        <v>347</v>
      </c>
      <c r="E25" s="37" t="s">
        <v>55</v>
      </c>
      <c r="F25" s="83" t="s">
        <v>99</v>
      </c>
      <c r="G25" s="83"/>
      <c r="H25" s="37" t="s">
        <v>100</v>
      </c>
      <c r="I25" s="37" t="s">
        <v>137</v>
      </c>
      <c r="M25" s="180">
        <f>設備報告書!M33</f>
        <v>0</v>
      </c>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row>
    <row r="26" spans="1:43" ht="12.75" customHeight="1">
      <c r="B26" s="37" t="s">
        <v>138</v>
      </c>
      <c r="C26" s="37" t="s">
        <v>201</v>
      </c>
      <c r="D26" s="37" t="s">
        <v>139</v>
      </c>
      <c r="E26" s="37" t="s">
        <v>54</v>
      </c>
      <c r="F26" s="37" t="s">
        <v>101</v>
      </c>
      <c r="G26" s="37" t="s">
        <v>382</v>
      </c>
      <c r="H26" s="37" t="s">
        <v>396</v>
      </c>
      <c r="I26" s="37" t="s">
        <v>433</v>
      </c>
      <c r="J26" s="37" t="s">
        <v>434</v>
      </c>
      <c r="K26" s="37" t="s">
        <v>435</v>
      </c>
      <c r="L26" s="37" t="s">
        <v>362</v>
      </c>
      <c r="M26" s="79" t="str">
        <f>設備報告書!M34</f>
        <v/>
      </c>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row>
    <row r="27" spans="1:43" ht="12.75" customHeight="1">
      <c r="B27" s="37" t="s">
        <v>363</v>
      </c>
      <c r="C27" s="37" t="s">
        <v>436</v>
      </c>
      <c r="D27" s="37" t="s">
        <v>365</v>
      </c>
      <c r="E27" s="37" t="s">
        <v>54</v>
      </c>
      <c r="H27" s="37" t="s">
        <v>101</v>
      </c>
      <c r="I27" s="37" t="s">
        <v>362</v>
      </c>
      <c r="M27" s="180">
        <f>設備報告書!M35</f>
        <v>0</v>
      </c>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row>
    <row r="28" spans="1:43" ht="3.75" customHeight="1">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row>
    <row r="29" spans="1:43" ht="12.75" customHeight="1">
      <c r="B29" s="37" t="s">
        <v>363</v>
      </c>
      <c r="C29" s="37" t="s">
        <v>437</v>
      </c>
      <c r="D29" s="37" t="s">
        <v>365</v>
      </c>
      <c r="E29" s="37" t="s">
        <v>103</v>
      </c>
      <c r="H29" s="37" t="s">
        <v>104</v>
      </c>
      <c r="I29" s="37" t="s">
        <v>83</v>
      </c>
      <c r="M29" s="180">
        <f>設備報告書!M36</f>
        <v>0</v>
      </c>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row>
    <row r="30" spans="1:43" ht="5.25" customHeight="1">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row>
    <row r="31" spans="1:43" ht="5.25" customHeight="1"/>
    <row r="32" spans="1:43" ht="12.75" customHeight="1">
      <c r="A32" s="37" t="s">
        <v>203</v>
      </c>
      <c r="B32" s="37">
        <v>4</v>
      </c>
      <c r="C32" s="37" t="s">
        <v>204</v>
      </c>
      <c r="D32" s="37" t="s">
        <v>148</v>
      </c>
      <c r="E32" s="37" t="s">
        <v>15</v>
      </c>
      <c r="F32" s="37" t="s">
        <v>105</v>
      </c>
      <c r="G32" s="37" t="s">
        <v>106</v>
      </c>
      <c r="H32" s="37" t="s">
        <v>107</v>
      </c>
      <c r="I32" s="37" t="s">
        <v>108</v>
      </c>
      <c r="J32" s="37" t="s">
        <v>109</v>
      </c>
      <c r="K32" s="37" t="s">
        <v>330</v>
      </c>
      <c r="L32" s="37" t="s">
        <v>110</v>
      </c>
      <c r="M32" s="37" t="s">
        <v>111</v>
      </c>
      <c r="N32" s="37" t="s">
        <v>344</v>
      </c>
    </row>
    <row r="33" spans="1:47" ht="12.75" customHeight="1">
      <c r="B33" s="37" t="s">
        <v>345</v>
      </c>
      <c r="C33" s="37" t="s">
        <v>351</v>
      </c>
      <c r="D33" s="37" t="s">
        <v>347</v>
      </c>
      <c r="E33" s="37" t="s">
        <v>108</v>
      </c>
      <c r="F33" s="37" t="s">
        <v>109</v>
      </c>
      <c r="G33" s="37" t="s">
        <v>330</v>
      </c>
      <c r="H33" s="37" t="s">
        <v>112</v>
      </c>
      <c r="I33" s="37" t="s">
        <v>113</v>
      </c>
      <c r="J33" s="37" t="s">
        <v>344</v>
      </c>
      <c r="O33" s="61">
        <f>設備報告書!O40</f>
        <v>0</v>
      </c>
      <c r="P33" s="37" t="s">
        <v>111</v>
      </c>
      <c r="Q33" s="37" t="s">
        <v>114</v>
      </c>
      <c r="R33" s="37" t="s">
        <v>115</v>
      </c>
      <c r="S33" s="37" t="s">
        <v>330</v>
      </c>
      <c r="T33" s="37" t="s">
        <v>108</v>
      </c>
      <c r="U33" s="37" t="s">
        <v>109</v>
      </c>
      <c r="V33" s="37" t="s">
        <v>366</v>
      </c>
      <c r="W33" s="37" t="s">
        <v>367</v>
      </c>
      <c r="Y33" s="37" t="s">
        <v>331</v>
      </c>
      <c r="Z33" s="41">
        <f>設備報告書!Z40</f>
        <v>0</v>
      </c>
      <c r="AA33" s="37" t="s">
        <v>116</v>
      </c>
      <c r="AB33" s="37" t="s">
        <v>117</v>
      </c>
      <c r="AC33" s="37" t="s">
        <v>118</v>
      </c>
      <c r="AD33" s="37" t="s">
        <v>87</v>
      </c>
      <c r="AE33" s="37" t="s">
        <v>81</v>
      </c>
      <c r="AF33" s="37" t="s">
        <v>332</v>
      </c>
      <c r="AH33" s="61">
        <f>設備報告書!AI40</f>
        <v>0</v>
      </c>
      <c r="AI33" s="37" t="s">
        <v>108</v>
      </c>
      <c r="AJ33" s="37" t="s">
        <v>109</v>
      </c>
      <c r="AK33" s="37" t="s">
        <v>368</v>
      </c>
      <c r="AL33" s="37" t="s">
        <v>340</v>
      </c>
      <c r="AT33" s="56"/>
    </row>
    <row r="34" spans="1:47" ht="3" customHeight="1"/>
    <row r="35" spans="1:47" ht="21.75" customHeight="1">
      <c r="B35" s="37" t="s">
        <v>345</v>
      </c>
      <c r="C35" s="37" t="s">
        <v>346</v>
      </c>
      <c r="D35" s="37" t="s">
        <v>347</v>
      </c>
      <c r="E35" s="37" t="s">
        <v>108</v>
      </c>
      <c r="F35" s="37" t="s">
        <v>109</v>
      </c>
      <c r="G35" s="37" t="s">
        <v>330</v>
      </c>
      <c r="H35" s="37" t="s">
        <v>110</v>
      </c>
      <c r="I35" s="37" t="s">
        <v>111</v>
      </c>
      <c r="J35" s="37" t="s">
        <v>344</v>
      </c>
      <c r="L35" s="193">
        <f>設備報告書!L41</f>
        <v>0</v>
      </c>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row>
    <row r="36" spans="1:47" ht="2.25" customHeight="1">
      <c r="O36" s="50"/>
    </row>
    <row r="37" spans="1:47" ht="12.75" customHeight="1">
      <c r="B37" s="37" t="s">
        <v>345</v>
      </c>
      <c r="C37" s="37" t="s">
        <v>352</v>
      </c>
      <c r="D37" s="37" t="s">
        <v>347</v>
      </c>
      <c r="E37" s="37" t="s">
        <v>120</v>
      </c>
      <c r="F37" s="37" t="s">
        <v>121</v>
      </c>
      <c r="G37" s="37" t="s">
        <v>122</v>
      </c>
      <c r="H37" s="37" t="s">
        <v>12</v>
      </c>
      <c r="I37" s="37" t="s">
        <v>330</v>
      </c>
      <c r="J37" s="37" t="s">
        <v>56</v>
      </c>
      <c r="K37" s="37" t="s">
        <v>123</v>
      </c>
      <c r="L37" s="37" t="s">
        <v>94</v>
      </c>
      <c r="O37" s="61">
        <f>設備報告書!O43</f>
        <v>0</v>
      </c>
      <c r="P37" s="37" t="s">
        <v>56</v>
      </c>
      <c r="R37" s="37" t="s">
        <v>331</v>
      </c>
      <c r="S37" s="83">
        <f>設備報告書!S43</f>
        <v>0</v>
      </c>
      <c r="T37" s="83"/>
      <c r="U37" s="186">
        <f>設備報告書!U43</f>
        <v>0</v>
      </c>
      <c r="V37" s="186"/>
      <c r="W37" s="37" t="s">
        <v>49</v>
      </c>
      <c r="X37" s="179">
        <f>設備報告書!X43</f>
        <v>0</v>
      </c>
      <c r="Y37" s="179"/>
      <c r="Z37" s="37" t="s">
        <v>50</v>
      </c>
      <c r="AA37" s="37" t="s">
        <v>455</v>
      </c>
      <c r="AB37" s="37" t="s">
        <v>120</v>
      </c>
      <c r="AC37" s="37" t="s">
        <v>121</v>
      </c>
      <c r="AD37" s="37" t="s">
        <v>122</v>
      </c>
      <c r="AE37" s="37" t="s">
        <v>12</v>
      </c>
      <c r="AF37" s="37" t="s">
        <v>332</v>
      </c>
      <c r="AH37" s="61">
        <f>設備報告書!AI43</f>
        <v>0</v>
      </c>
      <c r="AI37" s="37" t="s">
        <v>123</v>
      </c>
    </row>
    <row r="38" spans="1:47" ht="12.75" customHeight="1">
      <c r="B38" s="37" t="s">
        <v>124</v>
      </c>
      <c r="C38" s="37" t="s">
        <v>125</v>
      </c>
      <c r="D38" s="37" t="s">
        <v>126</v>
      </c>
      <c r="E38" s="37" t="s">
        <v>127</v>
      </c>
      <c r="F38" s="37" t="s">
        <v>128</v>
      </c>
      <c r="G38" s="37" t="s">
        <v>93</v>
      </c>
      <c r="H38" s="37" t="s">
        <v>44</v>
      </c>
      <c r="I38" s="37" t="s">
        <v>32</v>
      </c>
      <c r="J38" s="37" t="s">
        <v>34</v>
      </c>
      <c r="K38" s="37" t="s">
        <v>26</v>
      </c>
      <c r="L38" s="37" t="s">
        <v>344</v>
      </c>
      <c r="M38" s="196">
        <f>設備報告書!M44</f>
        <v>0</v>
      </c>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row>
    <row r="39" spans="1:47" ht="9.75" customHeight="1">
      <c r="A39" s="50"/>
      <c r="B39" s="50"/>
      <c r="C39" s="50"/>
      <c r="D39" s="50"/>
      <c r="E39" s="50"/>
      <c r="F39" s="50"/>
      <c r="G39" s="50"/>
      <c r="H39" s="50"/>
      <c r="I39" s="50"/>
      <c r="J39" s="50"/>
      <c r="K39" s="50"/>
      <c r="L39" s="50"/>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50"/>
      <c r="AQ39" s="50"/>
    </row>
    <row r="40" spans="1:47" ht="3.75" customHeight="1"/>
    <row r="41" spans="1:47" ht="12.75" customHeight="1">
      <c r="A41" s="37" t="s">
        <v>345</v>
      </c>
      <c r="B41" s="37">
        <v>5</v>
      </c>
      <c r="C41" s="37" t="s">
        <v>347</v>
      </c>
      <c r="D41" s="37" t="s">
        <v>118</v>
      </c>
      <c r="E41" s="37" t="s">
        <v>195</v>
      </c>
      <c r="F41" s="37" t="s">
        <v>233</v>
      </c>
      <c r="G41" s="37" t="s">
        <v>330</v>
      </c>
      <c r="H41" s="37" t="s">
        <v>234</v>
      </c>
      <c r="I41" s="37" t="s">
        <v>235</v>
      </c>
      <c r="J41" s="37" t="s">
        <v>159</v>
      </c>
      <c r="K41" s="37" t="s">
        <v>160</v>
      </c>
      <c r="L41" s="37" t="s">
        <v>362</v>
      </c>
    </row>
    <row r="42" spans="1:47" ht="12.75" customHeight="1">
      <c r="B42" s="37" t="s">
        <v>363</v>
      </c>
      <c r="C42" s="37" t="s">
        <v>364</v>
      </c>
      <c r="D42" s="37" t="s">
        <v>365</v>
      </c>
      <c r="E42" s="37" t="s">
        <v>118</v>
      </c>
      <c r="G42" s="37" t="s">
        <v>195</v>
      </c>
      <c r="I42" s="37" t="s">
        <v>233</v>
      </c>
      <c r="J42" s="37" t="s">
        <v>344</v>
      </c>
      <c r="L42" s="24" t="str">
        <f>IF(OR(設備報告書!L140="✓",設備報告書!L200="✓",設備報告書!L254="✓"),"✓","")</f>
        <v/>
      </c>
      <c r="M42" s="37" t="s">
        <v>163</v>
      </c>
      <c r="Q42" s="24" t="str">
        <f>IF(OR(設備報告書!Q140="✓",設備報告書!Q200="✓",設備報告書!Q254="✓"),"✓","")</f>
        <v/>
      </c>
      <c r="R42" s="37" t="s">
        <v>123</v>
      </c>
      <c r="AS42" s="62" t="s">
        <v>441</v>
      </c>
      <c r="AU42" s="1"/>
    </row>
    <row r="43" spans="1:47" ht="2.25" customHeight="1">
      <c r="L43" s="10"/>
      <c r="Q43" s="10"/>
    </row>
    <row r="44" spans="1:47" ht="12.75" customHeight="1">
      <c r="B44" s="37" t="s">
        <v>124</v>
      </c>
      <c r="C44" s="37" t="s">
        <v>290</v>
      </c>
      <c r="D44" s="37" t="s">
        <v>126</v>
      </c>
      <c r="E44" s="37" t="s">
        <v>118</v>
      </c>
      <c r="F44" s="37" t="s">
        <v>195</v>
      </c>
      <c r="G44" s="37" t="s">
        <v>233</v>
      </c>
      <c r="H44" s="37" t="s">
        <v>32</v>
      </c>
      <c r="I44" s="37" t="s">
        <v>86</v>
      </c>
      <c r="J44" s="37" t="s">
        <v>344</v>
      </c>
      <c r="L44" s="24" t="str">
        <f>IF(OR(設備報告書!L142="✓",設備報告書!L202="✓",設備報告書!L256="✓"),"✓","")</f>
        <v/>
      </c>
      <c r="M44" s="37" t="s">
        <v>163</v>
      </c>
      <c r="Q44" s="24" t="str">
        <f>IF(OR(設備報告書!Q142="✓",設備報告書!Q202="✓",設備報告書!Q256="✓"),"✓","")</f>
        <v/>
      </c>
      <c r="R44" s="37" t="s">
        <v>123</v>
      </c>
    </row>
    <row r="45" spans="1:47" ht="2.25" customHeight="1"/>
    <row r="46" spans="1:47" ht="21" customHeight="1">
      <c r="B46" s="37" t="s">
        <v>124</v>
      </c>
      <c r="C46" s="37" t="s">
        <v>292</v>
      </c>
      <c r="D46" s="37" t="s">
        <v>126</v>
      </c>
      <c r="E46" s="37" t="s">
        <v>118</v>
      </c>
      <c r="F46" s="37" t="s">
        <v>195</v>
      </c>
      <c r="G46" s="37" t="s">
        <v>233</v>
      </c>
      <c r="H46" s="37" t="s">
        <v>330</v>
      </c>
      <c r="I46" s="37" t="s">
        <v>110</v>
      </c>
      <c r="J46" s="37" t="s">
        <v>111</v>
      </c>
      <c r="K46" s="37" t="s">
        <v>344</v>
      </c>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row>
    <row r="47" spans="1:47" ht="2.25" customHeight="1"/>
    <row r="48" spans="1:47" ht="12.75" customHeight="1">
      <c r="B48" s="37" t="s">
        <v>345</v>
      </c>
      <c r="C48" s="37" t="s">
        <v>349</v>
      </c>
      <c r="D48" s="37" t="s">
        <v>347</v>
      </c>
      <c r="E48" s="37" t="s">
        <v>187</v>
      </c>
      <c r="F48" s="37" t="s">
        <v>121</v>
      </c>
      <c r="G48" s="37" t="s">
        <v>330</v>
      </c>
      <c r="H48" s="37" t="s">
        <v>159</v>
      </c>
      <c r="I48" s="37" t="s">
        <v>160</v>
      </c>
      <c r="J48" s="37" t="s">
        <v>362</v>
      </c>
      <c r="L48" s="65" t="str">
        <f>IF(OR(設備報告書!L144="✓",設備報告書!L204="✓",設備報告書!L258="✓"),"✓","")</f>
        <v/>
      </c>
      <c r="M48" s="37" t="s">
        <v>35</v>
      </c>
      <c r="N48" s="37" t="s">
        <v>181</v>
      </c>
      <c r="O48" s="37" t="s">
        <v>166</v>
      </c>
      <c r="P48" s="48"/>
      <c r="Q48" s="65" t="str">
        <f>IF(OR(設備報告書!Q144="✓",設備報告書!Q204="✓",設備報告書!Q258="✓"),"✓","")</f>
        <v/>
      </c>
      <c r="R48" s="37" t="s">
        <v>187</v>
      </c>
      <c r="S48" s="37" t="s">
        <v>121</v>
      </c>
      <c r="T48" s="37" t="s">
        <v>122</v>
      </c>
      <c r="U48" s="37" t="s">
        <v>12</v>
      </c>
      <c r="V48" s="37" t="s">
        <v>331</v>
      </c>
      <c r="W48" s="83"/>
      <c r="X48" s="83"/>
      <c r="Y48" s="203"/>
      <c r="Z48" s="203"/>
      <c r="AA48" s="37" t="s">
        <v>49</v>
      </c>
      <c r="AB48" s="194"/>
      <c r="AC48" s="194"/>
      <c r="AD48" s="37" t="s">
        <v>50</v>
      </c>
      <c r="AE48" s="37" t="s">
        <v>369</v>
      </c>
      <c r="AF48" s="37" t="s">
        <v>187</v>
      </c>
      <c r="AG48" s="37" t="s">
        <v>121</v>
      </c>
      <c r="AH48" s="37" t="s">
        <v>122</v>
      </c>
      <c r="AI48" s="37" t="s">
        <v>12</v>
      </c>
      <c r="AJ48" s="37" t="s">
        <v>332</v>
      </c>
    </row>
    <row r="49" spans="1:43" ht="2.25" customHeight="1">
      <c r="L49" s="10"/>
      <c r="Q49" s="45"/>
    </row>
    <row r="50" spans="1:43" ht="12.75" customHeight="1">
      <c r="L50" s="65" t="str">
        <f>IF(OR(設備報告書!AL144="✓",設備報告書!AL204="✓",設備報告書!AL258="✓"),"✓","")</f>
        <v/>
      </c>
      <c r="M50" s="37" t="s">
        <v>122</v>
      </c>
      <c r="N50" s="37" t="s">
        <v>12</v>
      </c>
      <c r="O50" s="37" t="s">
        <v>368</v>
      </c>
      <c r="P50" s="37" t="s">
        <v>340</v>
      </c>
      <c r="Q50" s="37" t="s">
        <v>331</v>
      </c>
      <c r="R50" s="37" t="s">
        <v>75</v>
      </c>
      <c r="S50" s="37" t="s">
        <v>277</v>
      </c>
      <c r="T50" s="37" t="s">
        <v>438</v>
      </c>
      <c r="U50" s="187"/>
      <c r="V50" s="187"/>
      <c r="W50" s="187"/>
      <c r="X50" s="187"/>
      <c r="Y50" s="187"/>
      <c r="Z50" s="187"/>
      <c r="AA50" s="187"/>
      <c r="AB50" s="187"/>
      <c r="AC50" s="187"/>
      <c r="AD50" s="187"/>
      <c r="AE50" s="187"/>
      <c r="AF50" s="187"/>
      <c r="AG50" s="187"/>
      <c r="AH50" s="187"/>
      <c r="AI50" s="187"/>
      <c r="AJ50" s="187"/>
      <c r="AK50" s="187"/>
      <c r="AL50" s="187"/>
      <c r="AM50" s="187"/>
      <c r="AN50" s="187"/>
      <c r="AO50" s="187"/>
      <c r="AP50" s="37" t="s">
        <v>439</v>
      </c>
    </row>
    <row r="51" spans="1:43" ht="3.75" customHeight="1">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row>
    <row r="55" spans="1:43" ht="18.75" customHeight="1"/>
    <row r="56" spans="1:43" ht="18.75" customHeight="1"/>
    <row r="57" spans="1:43" ht="18.75" customHeight="1"/>
    <row r="58" spans="1:43" ht="18.75" customHeight="1"/>
    <row r="71" spans="1:43" ht="10.5" customHeight="1"/>
    <row r="74" spans="1:43" ht="12.75" customHeight="1">
      <c r="T74" s="37" t="s">
        <v>390</v>
      </c>
      <c r="U74" s="37" t="s">
        <v>0</v>
      </c>
      <c r="V74" s="37" t="s">
        <v>5</v>
      </c>
      <c r="W74" s="37" t="s">
        <v>20</v>
      </c>
      <c r="X74" s="37" t="s">
        <v>332</v>
      </c>
    </row>
    <row r="75" spans="1:43" ht="12.75" customHeight="1">
      <c r="A75" s="50" t="s">
        <v>21</v>
      </c>
      <c r="B75" s="50" t="s">
        <v>22</v>
      </c>
      <c r="C75" s="50" t="s">
        <v>179</v>
      </c>
      <c r="D75" s="50" t="s">
        <v>158</v>
      </c>
      <c r="E75" s="50" t="s">
        <v>183</v>
      </c>
      <c r="F75" s="50" t="s">
        <v>159</v>
      </c>
      <c r="G75" s="50" t="s">
        <v>160</v>
      </c>
      <c r="H75" s="50" t="s">
        <v>82</v>
      </c>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row>
    <row r="76" spans="1:43" ht="3.75" customHeight="1">
      <c r="A76" s="45"/>
      <c r="B76" s="45"/>
      <c r="C76" s="45"/>
      <c r="D76" s="45"/>
      <c r="E76" s="45"/>
      <c r="F76" s="45"/>
      <c r="G76" s="45"/>
      <c r="H76" s="45"/>
      <c r="I76" s="45"/>
      <c r="J76" s="45"/>
    </row>
    <row r="77" spans="1:43" ht="12.75" customHeight="1">
      <c r="A77" s="37" t="s">
        <v>345</v>
      </c>
      <c r="B77" s="37">
        <v>1</v>
      </c>
      <c r="C77" s="37" t="s">
        <v>347</v>
      </c>
      <c r="D77" s="37" t="s">
        <v>21</v>
      </c>
      <c r="E77" s="37" t="s">
        <v>22</v>
      </c>
      <c r="F77" s="37" t="s">
        <v>98</v>
      </c>
      <c r="G77" s="37" t="s">
        <v>330</v>
      </c>
      <c r="H77" s="37" t="s">
        <v>141</v>
      </c>
      <c r="I77" s="37" t="s">
        <v>111</v>
      </c>
      <c r="J77" s="37" t="s">
        <v>344</v>
      </c>
    </row>
    <row r="78" spans="1:43" ht="12.75" customHeight="1">
      <c r="B78" s="37" t="s">
        <v>345</v>
      </c>
      <c r="C78" s="37" t="s">
        <v>351</v>
      </c>
      <c r="D78" s="37" t="s">
        <v>347</v>
      </c>
      <c r="E78" s="37" t="s">
        <v>142</v>
      </c>
      <c r="H78" s="37" t="s">
        <v>143</v>
      </c>
      <c r="I78" s="37" t="s">
        <v>344</v>
      </c>
      <c r="L78" s="37" t="s">
        <v>100</v>
      </c>
      <c r="M78" s="37" t="s">
        <v>188</v>
      </c>
      <c r="N78" s="181">
        <f>設備報告書!N66</f>
        <v>0</v>
      </c>
      <c r="O78" s="181"/>
      <c r="P78" s="181"/>
      <c r="Q78" s="37" t="s">
        <v>142</v>
      </c>
      <c r="T78" s="37" t="s">
        <v>100</v>
      </c>
      <c r="U78" s="37" t="s">
        <v>200</v>
      </c>
      <c r="V78" s="181">
        <f>設備報告書!V66</f>
        <v>0</v>
      </c>
      <c r="W78" s="181"/>
      <c r="X78" s="181"/>
      <c r="Y78" s="37" t="s">
        <v>142</v>
      </c>
    </row>
    <row r="79" spans="1:43" ht="12.75" customHeight="1">
      <c r="B79" s="37" t="s">
        <v>345</v>
      </c>
      <c r="C79" s="37" t="s">
        <v>346</v>
      </c>
      <c r="D79" s="37" t="s">
        <v>347</v>
      </c>
      <c r="E79" s="37" t="s">
        <v>21</v>
      </c>
      <c r="F79" s="37" t="s">
        <v>22</v>
      </c>
      <c r="G79" s="37" t="s">
        <v>20</v>
      </c>
      <c r="H79" s="37" t="s">
        <v>144</v>
      </c>
      <c r="I79" s="37" t="s">
        <v>344</v>
      </c>
      <c r="M79" s="189">
        <f>設備報告書!M67</f>
        <v>0</v>
      </c>
      <c r="N79" s="189"/>
      <c r="O79" s="189"/>
      <c r="P79" s="189"/>
      <c r="Q79" s="189"/>
      <c r="R79" s="189"/>
      <c r="S79" s="189"/>
      <c r="U79" s="37" t="s">
        <v>348</v>
      </c>
    </row>
    <row r="80" spans="1:43" ht="12.75" customHeight="1">
      <c r="B80" s="37" t="s">
        <v>345</v>
      </c>
      <c r="C80" s="37" t="s">
        <v>352</v>
      </c>
      <c r="D80" s="37" t="s">
        <v>347</v>
      </c>
      <c r="E80" s="37" t="s">
        <v>145</v>
      </c>
      <c r="F80" s="37" t="s">
        <v>146</v>
      </c>
      <c r="G80" s="37" t="s">
        <v>20</v>
      </c>
      <c r="H80" s="37" t="s">
        <v>144</v>
      </c>
      <c r="I80" s="37" t="s">
        <v>344</v>
      </c>
      <c r="M80" s="189">
        <f>設備報告書!M68</f>
        <v>0</v>
      </c>
      <c r="N80" s="189"/>
      <c r="O80" s="189"/>
      <c r="P80" s="189"/>
      <c r="Q80" s="189"/>
      <c r="R80" s="189"/>
      <c r="S80" s="189"/>
      <c r="U80" s="37" t="s">
        <v>348</v>
      </c>
    </row>
    <row r="81" spans="1:43" ht="3.75" customHeight="1"/>
    <row r="82" spans="1:43" ht="12.75" customHeight="1">
      <c r="B82" s="37" t="s">
        <v>345</v>
      </c>
      <c r="C82" s="37" t="s">
        <v>349</v>
      </c>
      <c r="D82" s="37" t="s">
        <v>347</v>
      </c>
      <c r="E82" s="37" t="s">
        <v>148</v>
      </c>
      <c r="F82" s="37" t="s">
        <v>15</v>
      </c>
      <c r="G82" s="37" t="s">
        <v>96</v>
      </c>
      <c r="H82" s="37" t="s">
        <v>97</v>
      </c>
      <c r="I82" s="37" t="s">
        <v>21</v>
      </c>
      <c r="J82" s="37" t="s">
        <v>22</v>
      </c>
      <c r="K82" s="37" t="s">
        <v>179</v>
      </c>
      <c r="L82" s="37" t="s">
        <v>158</v>
      </c>
      <c r="M82" s="37" t="s">
        <v>281</v>
      </c>
      <c r="O82" s="61">
        <f>設備報告書!O70</f>
        <v>0</v>
      </c>
      <c r="P82" s="37" t="s">
        <v>211</v>
      </c>
      <c r="Q82" s="37" t="s">
        <v>212</v>
      </c>
      <c r="R82" s="37" t="s">
        <v>179</v>
      </c>
      <c r="S82" s="37" t="s">
        <v>158</v>
      </c>
      <c r="V82" s="41">
        <f>設備報告書!V70</f>
        <v>0</v>
      </c>
      <c r="W82" s="37" t="s">
        <v>213</v>
      </c>
      <c r="X82" s="37" t="s">
        <v>214</v>
      </c>
      <c r="Y82" s="37" t="s">
        <v>179</v>
      </c>
      <c r="Z82" s="37" t="s">
        <v>158</v>
      </c>
      <c r="AC82" s="41">
        <f>設備報告書!AC70</f>
        <v>0</v>
      </c>
      <c r="AD82" s="37" t="s">
        <v>189</v>
      </c>
      <c r="AE82" s="37" t="s">
        <v>190</v>
      </c>
      <c r="AF82" s="37" t="s">
        <v>103</v>
      </c>
      <c r="AG82" s="37" t="s">
        <v>330</v>
      </c>
      <c r="AH82" s="37" t="s">
        <v>215</v>
      </c>
      <c r="AI82" s="37" t="s">
        <v>194</v>
      </c>
      <c r="AJ82" s="37" t="s">
        <v>216</v>
      </c>
      <c r="AK82" s="37" t="s">
        <v>193</v>
      </c>
    </row>
    <row r="83" spans="1:43" ht="3" customHeight="1"/>
    <row r="84" spans="1:43" ht="12.75" customHeight="1">
      <c r="O84" s="2"/>
      <c r="P84" s="37" t="s">
        <v>217</v>
      </c>
      <c r="Q84" s="37" t="s">
        <v>218</v>
      </c>
      <c r="R84" s="37" t="s">
        <v>179</v>
      </c>
      <c r="S84" s="37" t="s">
        <v>158</v>
      </c>
      <c r="T84" s="37" t="s">
        <v>135</v>
      </c>
      <c r="U84" s="37" t="s">
        <v>350</v>
      </c>
      <c r="V84" s="37" t="s">
        <v>213</v>
      </c>
      <c r="W84" s="37" t="s">
        <v>218</v>
      </c>
      <c r="X84" s="37" t="s">
        <v>179</v>
      </c>
      <c r="Y84" s="37" t="s">
        <v>158</v>
      </c>
    </row>
    <row r="85" spans="1:43" ht="3.75"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row>
    <row r="86" spans="1:43" ht="12.75" customHeight="1">
      <c r="A86" s="37" t="s">
        <v>279</v>
      </c>
      <c r="B86" s="37">
        <v>2</v>
      </c>
      <c r="C86" s="37" t="s">
        <v>280</v>
      </c>
      <c r="D86" s="37" t="s">
        <v>161</v>
      </c>
      <c r="E86" s="37" t="s">
        <v>162</v>
      </c>
      <c r="F86" s="37" t="s">
        <v>166</v>
      </c>
      <c r="G86" s="37" t="s">
        <v>149</v>
      </c>
      <c r="H86" s="37" t="s">
        <v>167</v>
      </c>
      <c r="I86" s="37" t="s">
        <v>168</v>
      </c>
      <c r="J86" s="37" t="s">
        <v>49</v>
      </c>
      <c r="K86" s="37" t="s">
        <v>50</v>
      </c>
      <c r="L86" s="37" t="s">
        <v>51</v>
      </c>
      <c r="M86" s="37" t="s">
        <v>82</v>
      </c>
      <c r="N86" s="37" t="s">
        <v>344</v>
      </c>
    </row>
    <row r="87" spans="1:43" ht="12.75" customHeight="1">
      <c r="B87" s="37" t="s">
        <v>345</v>
      </c>
      <c r="C87" s="37" t="s">
        <v>351</v>
      </c>
      <c r="D87" s="37" t="s">
        <v>347</v>
      </c>
      <c r="E87" s="37" t="s">
        <v>161</v>
      </c>
      <c r="F87" s="37" t="s">
        <v>162</v>
      </c>
      <c r="G87" s="37" t="s">
        <v>166</v>
      </c>
      <c r="H87" s="37" t="s">
        <v>149</v>
      </c>
      <c r="I87" s="37" t="s">
        <v>167</v>
      </c>
      <c r="J87" s="37" t="s">
        <v>168</v>
      </c>
      <c r="K87" s="37" t="s">
        <v>49</v>
      </c>
      <c r="L87" s="37" t="s">
        <v>50</v>
      </c>
      <c r="M87" s="37" t="s">
        <v>51</v>
      </c>
      <c r="N87" s="37" t="s">
        <v>282</v>
      </c>
      <c r="O87" s="191">
        <f>設備報告書!O76</f>
        <v>0</v>
      </c>
      <c r="P87" s="191"/>
      <c r="Q87" s="191"/>
      <c r="R87" s="191"/>
      <c r="S87" s="191"/>
      <c r="T87" s="191"/>
      <c r="U87" s="186">
        <f>設備報告書!U76</f>
        <v>0</v>
      </c>
      <c r="V87" s="186"/>
      <c r="W87" s="37" t="s">
        <v>49</v>
      </c>
      <c r="X87" s="179">
        <f>設備報告書!X76</f>
        <v>0</v>
      </c>
      <c r="Y87" s="179"/>
      <c r="Z87" s="37" t="s">
        <v>50</v>
      </c>
      <c r="AA87" s="179">
        <f>設備報告書!AA76</f>
        <v>0</v>
      </c>
      <c r="AB87" s="179"/>
      <c r="AC87" s="37" t="s">
        <v>51</v>
      </c>
      <c r="AE87" s="37" t="s">
        <v>0</v>
      </c>
      <c r="AF87" s="190">
        <f>設備報告書!AF76</f>
        <v>0</v>
      </c>
      <c r="AG87" s="190"/>
      <c r="AH87" s="190"/>
      <c r="AI87" s="190"/>
      <c r="AJ87" s="190"/>
      <c r="AK87" s="190"/>
      <c r="AL87" s="190"/>
      <c r="AM87" s="190"/>
      <c r="AN87" s="190"/>
      <c r="AO87" s="37" t="s">
        <v>4</v>
      </c>
    </row>
    <row r="88" spans="1:43" ht="12.75" customHeight="1">
      <c r="B88" s="37" t="s">
        <v>345</v>
      </c>
      <c r="C88" s="37" t="s">
        <v>346</v>
      </c>
      <c r="D88" s="37" t="s">
        <v>347</v>
      </c>
      <c r="E88" s="37" t="s">
        <v>161</v>
      </c>
      <c r="F88" s="37" t="s">
        <v>162</v>
      </c>
      <c r="G88" s="37" t="s">
        <v>166</v>
      </c>
      <c r="H88" s="37" t="s">
        <v>149</v>
      </c>
      <c r="I88" s="37" t="s">
        <v>167</v>
      </c>
      <c r="J88" s="37" t="s">
        <v>168</v>
      </c>
      <c r="K88" s="37" t="s">
        <v>52</v>
      </c>
      <c r="L88" s="37" t="s">
        <v>344</v>
      </c>
      <c r="O88" s="61">
        <f>設備報告書!O77</f>
        <v>0</v>
      </c>
      <c r="P88" s="38" t="s">
        <v>21</v>
      </c>
      <c r="Q88" s="38" t="s">
        <v>22</v>
      </c>
      <c r="R88" s="38" t="s">
        <v>169</v>
      </c>
      <c r="S88" s="38" t="s">
        <v>136</v>
      </c>
      <c r="T88" s="37" t="s">
        <v>623</v>
      </c>
      <c r="V88" s="41">
        <f>設備報告書!V77</f>
        <v>0</v>
      </c>
      <c r="W88" s="37" t="s">
        <v>108</v>
      </c>
      <c r="X88" s="37" t="s">
        <v>12</v>
      </c>
      <c r="Y88" s="37" t="s">
        <v>161</v>
      </c>
      <c r="Z88" s="37" t="s">
        <v>162</v>
      </c>
      <c r="AA88" s="37" t="s">
        <v>148</v>
      </c>
      <c r="AB88" s="37" t="s">
        <v>15</v>
      </c>
      <c r="AC88" s="37" t="s">
        <v>170</v>
      </c>
      <c r="AD88" s="37" t="s">
        <v>10</v>
      </c>
      <c r="AE88" s="37" t="s">
        <v>331</v>
      </c>
      <c r="AF88" s="190">
        <f>設備報告書!AF77</f>
        <v>0</v>
      </c>
      <c r="AG88" s="190"/>
      <c r="AH88" s="190"/>
      <c r="AI88" s="190"/>
      <c r="AJ88" s="190"/>
      <c r="AK88" s="190"/>
      <c r="AL88" s="190"/>
      <c r="AM88" s="190"/>
      <c r="AN88" s="190"/>
      <c r="AO88" s="37" t="s">
        <v>516</v>
      </c>
    </row>
    <row r="89" spans="1:43" ht="12.75" customHeight="1">
      <c r="B89" s="37" t="s">
        <v>345</v>
      </c>
      <c r="C89" s="37" t="s">
        <v>352</v>
      </c>
      <c r="D89" s="37" t="s">
        <v>347</v>
      </c>
      <c r="E89" s="37" t="s">
        <v>148</v>
      </c>
      <c r="F89" s="37" t="s">
        <v>15</v>
      </c>
      <c r="G89" s="37" t="s">
        <v>166</v>
      </c>
      <c r="H89" s="37" t="s">
        <v>149</v>
      </c>
      <c r="I89" s="37" t="s">
        <v>167</v>
      </c>
      <c r="J89" s="37" t="s">
        <v>168</v>
      </c>
      <c r="K89" s="37" t="s">
        <v>49</v>
      </c>
      <c r="L89" s="37" t="s">
        <v>50</v>
      </c>
      <c r="M89" s="37" t="s">
        <v>51</v>
      </c>
      <c r="N89" s="37" t="s">
        <v>282</v>
      </c>
      <c r="O89" s="191">
        <f>設備報告書!O78</f>
        <v>0</v>
      </c>
      <c r="P89" s="191"/>
      <c r="Q89" s="191"/>
      <c r="R89" s="191"/>
      <c r="S89" s="191"/>
      <c r="T89" s="191"/>
      <c r="U89" s="186">
        <f>設備報告書!U78</f>
        <v>0</v>
      </c>
      <c r="V89" s="186"/>
      <c r="W89" s="37" t="s">
        <v>49</v>
      </c>
      <c r="X89" s="179">
        <f>設備報告書!X78</f>
        <v>0</v>
      </c>
      <c r="Y89" s="179"/>
      <c r="Z89" s="37" t="s">
        <v>50</v>
      </c>
      <c r="AA89" s="179">
        <f>設備報告書!AA78</f>
        <v>0</v>
      </c>
      <c r="AB89" s="179"/>
      <c r="AC89" s="37" t="s">
        <v>51</v>
      </c>
      <c r="AE89" s="37" t="s">
        <v>0</v>
      </c>
      <c r="AF89" s="190">
        <f>設備報告書!AF78</f>
        <v>0</v>
      </c>
      <c r="AG89" s="190"/>
      <c r="AH89" s="190"/>
      <c r="AI89" s="190"/>
      <c r="AJ89" s="190"/>
      <c r="AK89" s="190"/>
      <c r="AL89" s="190"/>
      <c r="AM89" s="190"/>
      <c r="AN89" s="190"/>
      <c r="AO89" s="37" t="s">
        <v>4</v>
      </c>
    </row>
    <row r="90" spans="1:43" ht="12.75" customHeight="1">
      <c r="B90" s="37" t="s">
        <v>345</v>
      </c>
      <c r="C90" s="37" t="s">
        <v>349</v>
      </c>
      <c r="D90" s="37" t="s">
        <v>347</v>
      </c>
      <c r="E90" s="37" t="s">
        <v>148</v>
      </c>
      <c r="F90" s="37" t="s">
        <v>15</v>
      </c>
      <c r="G90" s="37" t="s">
        <v>166</v>
      </c>
      <c r="H90" s="37" t="s">
        <v>149</v>
      </c>
      <c r="I90" s="37" t="s">
        <v>167</v>
      </c>
      <c r="J90" s="37" t="s">
        <v>168</v>
      </c>
      <c r="K90" s="37" t="s">
        <v>52</v>
      </c>
      <c r="L90" s="37" t="s">
        <v>344</v>
      </c>
      <c r="O90" s="61">
        <f>設備報告書!O79</f>
        <v>0</v>
      </c>
      <c r="P90" s="38" t="s">
        <v>21</v>
      </c>
      <c r="Q90" s="38" t="s">
        <v>22</v>
      </c>
      <c r="R90" s="38" t="s">
        <v>169</v>
      </c>
      <c r="S90" s="38" t="s">
        <v>136</v>
      </c>
      <c r="T90" s="37" t="s">
        <v>623</v>
      </c>
      <c r="V90" s="41">
        <f>設備報告書!V79</f>
        <v>0</v>
      </c>
      <c r="W90" s="37" t="s">
        <v>108</v>
      </c>
      <c r="X90" s="37" t="s">
        <v>12</v>
      </c>
      <c r="Y90" s="37" t="s">
        <v>161</v>
      </c>
      <c r="Z90" s="37" t="s">
        <v>162</v>
      </c>
      <c r="AA90" s="37" t="s">
        <v>148</v>
      </c>
      <c r="AB90" s="37" t="s">
        <v>15</v>
      </c>
      <c r="AC90" s="37" t="s">
        <v>170</v>
      </c>
      <c r="AD90" s="37" t="s">
        <v>10</v>
      </c>
      <c r="AE90" s="37" t="s">
        <v>331</v>
      </c>
      <c r="AF90" s="190">
        <f>設備報告書!AF79</f>
        <v>0</v>
      </c>
      <c r="AG90" s="190"/>
      <c r="AH90" s="190"/>
      <c r="AI90" s="190"/>
      <c r="AJ90" s="190"/>
      <c r="AK90" s="190"/>
      <c r="AL90" s="190"/>
      <c r="AM90" s="190"/>
      <c r="AN90" s="190"/>
      <c r="AO90" s="37" t="s">
        <v>517</v>
      </c>
    </row>
    <row r="91" spans="1:43" ht="3.75"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row>
    <row r="92" spans="1:43" ht="12.75" customHeight="1">
      <c r="A92" s="37" t="s">
        <v>345</v>
      </c>
      <c r="B92" s="37">
        <v>3</v>
      </c>
      <c r="C92" s="37" t="s">
        <v>347</v>
      </c>
      <c r="D92" s="37" t="s">
        <v>148</v>
      </c>
      <c r="E92" s="37" t="s">
        <v>15</v>
      </c>
      <c r="F92" s="37" t="s">
        <v>51</v>
      </c>
      <c r="G92" s="37" t="s">
        <v>82</v>
      </c>
      <c r="H92" s="37" t="s">
        <v>344</v>
      </c>
    </row>
    <row r="93" spans="1:43" ht="12.75" customHeight="1">
      <c r="B93" s="37" t="s">
        <v>345</v>
      </c>
      <c r="C93" s="37" t="s">
        <v>351</v>
      </c>
      <c r="D93" s="37" t="s">
        <v>347</v>
      </c>
      <c r="E93" s="37" t="s">
        <v>180</v>
      </c>
      <c r="F93" s="37" t="s">
        <v>165</v>
      </c>
      <c r="G93" s="37" t="s">
        <v>330</v>
      </c>
      <c r="H93" s="37" t="s">
        <v>148</v>
      </c>
      <c r="I93" s="37" t="s">
        <v>15</v>
      </c>
      <c r="J93" s="37" t="s">
        <v>284</v>
      </c>
      <c r="O93" s="38"/>
      <c r="P93" s="192">
        <f>設備報告書!Q83</f>
        <v>0</v>
      </c>
      <c r="Q93" s="192"/>
      <c r="R93" s="188">
        <f>設備報告書!S83</f>
        <v>0</v>
      </c>
      <c r="S93" s="188"/>
      <c r="T93" s="37" t="s">
        <v>49</v>
      </c>
      <c r="U93" s="181">
        <f>設備報告書!V83</f>
        <v>0</v>
      </c>
      <c r="V93" s="181"/>
      <c r="W93" s="37" t="s">
        <v>50</v>
      </c>
      <c r="X93" s="181">
        <f>設備報告書!Y83</f>
        <v>0</v>
      </c>
      <c r="Y93" s="181"/>
      <c r="Z93" s="37" t="s">
        <v>51</v>
      </c>
      <c r="AA93" s="37" t="s">
        <v>35</v>
      </c>
      <c r="AB93" s="37" t="s">
        <v>181</v>
      </c>
    </row>
    <row r="94" spans="1:43" ht="12.75" customHeight="1">
      <c r="B94" s="37" t="s">
        <v>76</v>
      </c>
      <c r="C94" s="37" t="s">
        <v>119</v>
      </c>
      <c r="D94" s="37" t="s">
        <v>77</v>
      </c>
      <c r="E94" s="37" t="s">
        <v>173</v>
      </c>
      <c r="F94" s="37" t="s">
        <v>165</v>
      </c>
      <c r="G94" s="37" t="s">
        <v>330</v>
      </c>
      <c r="H94" s="37" t="s">
        <v>148</v>
      </c>
      <c r="I94" s="37" t="s">
        <v>15</v>
      </c>
      <c r="J94" s="37" t="s">
        <v>284</v>
      </c>
      <c r="L94" s="61">
        <f>設備報告書!L84</f>
        <v>0</v>
      </c>
      <c r="M94" s="37" t="s">
        <v>35</v>
      </c>
      <c r="N94" s="37" t="s">
        <v>181</v>
      </c>
      <c r="O94" s="7" t="s">
        <v>8</v>
      </c>
      <c r="P94" s="192">
        <f>設備報告書!Q84</f>
        <v>0</v>
      </c>
      <c r="Q94" s="192"/>
      <c r="R94" s="188">
        <f>設備報告書!S84</f>
        <v>0</v>
      </c>
      <c r="S94" s="188"/>
      <c r="T94" s="37" t="s">
        <v>49</v>
      </c>
      <c r="U94" s="181">
        <f>設備報告書!V84</f>
        <v>0</v>
      </c>
      <c r="V94" s="181"/>
      <c r="W94" s="37" t="s">
        <v>50</v>
      </c>
      <c r="X94" s="181">
        <f>設備報告書!Y84</f>
        <v>0</v>
      </c>
      <c r="Y94" s="181"/>
      <c r="Z94" s="37" t="s">
        <v>51</v>
      </c>
      <c r="AA94" s="37" t="s">
        <v>16</v>
      </c>
      <c r="AB94" s="37" t="s">
        <v>17</v>
      </c>
      <c r="AC94" s="37" t="s">
        <v>332</v>
      </c>
      <c r="AF94" s="61">
        <f>設備報告書!AG84</f>
        <v>0</v>
      </c>
      <c r="AG94" s="37" t="s">
        <v>182</v>
      </c>
      <c r="AH94" s="37" t="s">
        <v>35</v>
      </c>
      <c r="AI94" s="37" t="s">
        <v>181</v>
      </c>
    </row>
    <row r="95" spans="1:43" ht="2.25" customHeight="1">
      <c r="O95" s="7"/>
      <c r="P95" s="38"/>
      <c r="Q95" s="38"/>
      <c r="U95" s="50"/>
    </row>
    <row r="96" spans="1:43" ht="12.75" customHeight="1">
      <c r="B96" s="37" t="s">
        <v>76</v>
      </c>
      <c r="C96" s="37" t="s">
        <v>202</v>
      </c>
      <c r="D96" s="37" t="s">
        <v>77</v>
      </c>
      <c r="E96" s="37" t="s">
        <v>173</v>
      </c>
      <c r="F96" s="37" t="s">
        <v>165</v>
      </c>
      <c r="G96" s="37" t="s">
        <v>330</v>
      </c>
      <c r="H96" s="37" t="s">
        <v>148</v>
      </c>
      <c r="I96" s="37" t="s">
        <v>15</v>
      </c>
      <c r="J96" s="37" t="s">
        <v>105</v>
      </c>
      <c r="K96" s="37" t="s">
        <v>10</v>
      </c>
      <c r="L96" s="37" t="s">
        <v>342</v>
      </c>
      <c r="M96" s="37" t="s">
        <v>353</v>
      </c>
      <c r="N96" s="37" t="s">
        <v>18</v>
      </c>
      <c r="O96" s="37" t="s">
        <v>174</v>
      </c>
      <c r="P96" s="37" t="s">
        <v>330</v>
      </c>
      <c r="Q96" s="37" t="s">
        <v>175</v>
      </c>
      <c r="R96" s="37" t="s">
        <v>340</v>
      </c>
      <c r="S96" s="37" t="s">
        <v>344</v>
      </c>
      <c r="U96" s="41">
        <f>設備報告書!U85</f>
        <v>0</v>
      </c>
      <c r="V96" s="37" t="s">
        <v>163</v>
      </c>
      <c r="AA96" s="41">
        <f>設備報告書!AA85</f>
        <v>0</v>
      </c>
      <c r="AB96" s="37" t="s">
        <v>164</v>
      </c>
    </row>
    <row r="97" spans="1:43" ht="3.75" customHeigh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row>
    <row r="98" spans="1:43" ht="12.75" customHeight="1">
      <c r="A98" s="37" t="s">
        <v>345</v>
      </c>
      <c r="B98" s="37">
        <v>4</v>
      </c>
      <c r="C98" s="37" t="s">
        <v>347</v>
      </c>
      <c r="D98" s="37" t="s">
        <v>211</v>
      </c>
      <c r="E98" s="37" t="s">
        <v>212</v>
      </c>
      <c r="F98" s="37" t="s">
        <v>179</v>
      </c>
      <c r="G98" s="37" t="s">
        <v>158</v>
      </c>
      <c r="H98" s="37" t="s">
        <v>183</v>
      </c>
      <c r="I98" s="37" t="s">
        <v>148</v>
      </c>
      <c r="J98" s="37" t="s">
        <v>15</v>
      </c>
      <c r="K98" s="37" t="s">
        <v>52</v>
      </c>
      <c r="L98" s="37" t="s">
        <v>344</v>
      </c>
    </row>
    <row r="99" spans="1:43" ht="12.75" customHeight="1">
      <c r="B99" s="37" t="s">
        <v>331</v>
      </c>
      <c r="C99" s="37" t="s">
        <v>78</v>
      </c>
      <c r="D99" s="37" t="s">
        <v>79</v>
      </c>
      <c r="E99" s="37" t="s">
        <v>354</v>
      </c>
      <c r="F99" s="37" t="s">
        <v>355</v>
      </c>
      <c r="G99" s="37" t="s">
        <v>356</v>
      </c>
      <c r="H99" s="37" t="s">
        <v>148</v>
      </c>
      <c r="I99" s="37" t="s">
        <v>15</v>
      </c>
      <c r="J99" s="37" t="s">
        <v>52</v>
      </c>
      <c r="K99" s="37" t="s">
        <v>332</v>
      </c>
    </row>
    <row r="100" spans="1:43" ht="12.75" customHeight="1">
      <c r="B100" s="37" t="s">
        <v>345</v>
      </c>
      <c r="C100" s="37" t="s">
        <v>351</v>
      </c>
      <c r="D100" s="37" t="s">
        <v>347</v>
      </c>
      <c r="E100" s="37" t="s">
        <v>80</v>
      </c>
      <c r="F100" s="1"/>
      <c r="G100" s="1"/>
      <c r="H100" s="37" t="s">
        <v>81</v>
      </c>
      <c r="I100" s="37" t="s">
        <v>344</v>
      </c>
      <c r="J100" s="37" t="s">
        <v>331</v>
      </c>
      <c r="K100" s="179">
        <f>設備報告書!K90</f>
        <v>0</v>
      </c>
      <c r="L100" s="179"/>
      <c r="M100" s="179"/>
      <c r="N100" s="37" t="s">
        <v>332</v>
      </c>
      <c r="O100" s="37" t="s">
        <v>21</v>
      </c>
      <c r="P100" s="37" t="s">
        <v>22</v>
      </c>
      <c r="Q100" s="37" t="s">
        <v>84</v>
      </c>
      <c r="X100" s="37" t="s">
        <v>8</v>
      </c>
      <c r="Y100" s="179">
        <f>設備報告書!Y90</f>
        <v>0</v>
      </c>
      <c r="Z100" s="179"/>
      <c r="AA100" s="179"/>
      <c r="AB100" s="179"/>
      <c r="AC100" s="179"/>
      <c r="AD100" s="37" t="s">
        <v>95</v>
      </c>
      <c r="AE100" s="37" t="s">
        <v>85</v>
      </c>
      <c r="AF100" s="37" t="s">
        <v>86</v>
      </c>
      <c r="AG100" s="37" t="s">
        <v>0</v>
      </c>
      <c r="AH100" s="181">
        <f>設備報告書!AH90</f>
        <v>0</v>
      </c>
      <c r="AI100" s="181"/>
      <c r="AJ100" s="181"/>
      <c r="AK100" s="181"/>
      <c r="AL100" s="181"/>
      <c r="AM100" s="181"/>
      <c r="AN100" s="181"/>
      <c r="AO100" s="37" t="s">
        <v>4</v>
      </c>
    </row>
    <row r="101" spans="1:43" ht="12.75" customHeight="1">
      <c r="J101" s="37" t="s">
        <v>21</v>
      </c>
      <c r="K101" s="37" t="s">
        <v>22</v>
      </c>
      <c r="L101" s="37" t="s">
        <v>179</v>
      </c>
      <c r="M101" s="37" t="s">
        <v>158</v>
      </c>
      <c r="N101" s="37" t="s">
        <v>148</v>
      </c>
      <c r="O101" s="37" t="s">
        <v>482</v>
      </c>
      <c r="P101" s="37" t="s">
        <v>134</v>
      </c>
      <c r="AG101" s="37" t="s">
        <v>0</v>
      </c>
      <c r="AH101" s="181">
        <f>設備報告書!AH91</f>
        <v>0</v>
      </c>
      <c r="AI101" s="181"/>
      <c r="AJ101" s="181"/>
      <c r="AK101" s="181"/>
      <c r="AL101" s="181"/>
      <c r="AM101" s="181"/>
      <c r="AN101" s="181"/>
      <c r="AO101" s="37" t="s">
        <v>4</v>
      </c>
    </row>
    <row r="102" spans="1:43" ht="12.75" customHeight="1">
      <c r="B102" s="37" t="s">
        <v>345</v>
      </c>
      <c r="C102" s="37" t="s">
        <v>346</v>
      </c>
      <c r="D102" s="37" t="s">
        <v>347</v>
      </c>
      <c r="E102" s="37" t="s">
        <v>53</v>
      </c>
      <c r="F102" s="37" t="s">
        <v>54</v>
      </c>
      <c r="G102" s="37" t="s">
        <v>58</v>
      </c>
      <c r="H102" s="37" t="s">
        <v>59</v>
      </c>
      <c r="I102" s="37" t="s">
        <v>60</v>
      </c>
      <c r="J102" s="37" t="s">
        <v>61</v>
      </c>
      <c r="K102" s="37" t="s">
        <v>62</v>
      </c>
      <c r="L102" s="37" t="s">
        <v>63</v>
      </c>
      <c r="M102" s="79" t="str">
        <f>設備報告書!M92</f>
        <v/>
      </c>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row>
    <row r="103" spans="1:43" ht="12.75" customHeight="1">
      <c r="B103" s="37" t="s">
        <v>64</v>
      </c>
      <c r="C103" s="37" t="s">
        <v>67</v>
      </c>
      <c r="D103" s="37" t="s">
        <v>66</v>
      </c>
      <c r="E103" s="37" t="s">
        <v>53</v>
      </c>
      <c r="H103" s="37" t="s">
        <v>54</v>
      </c>
      <c r="I103" s="37" t="s">
        <v>63</v>
      </c>
      <c r="M103" s="180">
        <f>設備報告書!M93</f>
        <v>0</v>
      </c>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row>
    <row r="104" spans="1:43" ht="12.75" customHeight="1">
      <c r="B104" s="37" t="s">
        <v>64</v>
      </c>
      <c r="C104" s="37" t="s">
        <v>102</v>
      </c>
      <c r="D104" s="37" t="s">
        <v>66</v>
      </c>
      <c r="E104" s="37" t="s">
        <v>89</v>
      </c>
      <c r="F104" s="83" t="s">
        <v>90</v>
      </c>
      <c r="G104" s="83"/>
      <c r="H104" s="37" t="s">
        <v>91</v>
      </c>
      <c r="I104" s="37" t="s">
        <v>344</v>
      </c>
      <c r="M104" s="180">
        <f>設備報告書!M94</f>
        <v>0</v>
      </c>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row>
    <row r="105" spans="1:43" ht="12.75" customHeight="1">
      <c r="J105" s="37" t="s">
        <v>331</v>
      </c>
      <c r="K105" s="179">
        <f>設備報告書!K95</f>
        <v>0</v>
      </c>
      <c r="L105" s="179"/>
      <c r="M105" s="179"/>
      <c r="N105" s="37" t="s">
        <v>332</v>
      </c>
      <c r="O105" s="37" t="s">
        <v>21</v>
      </c>
      <c r="P105" s="37" t="s">
        <v>22</v>
      </c>
      <c r="Q105" s="37" t="s">
        <v>84</v>
      </c>
      <c r="R105" s="37" t="s">
        <v>34</v>
      </c>
      <c r="S105" s="37" t="s">
        <v>90</v>
      </c>
      <c r="T105" s="37" t="s">
        <v>55</v>
      </c>
      <c r="V105" s="37" t="s">
        <v>331</v>
      </c>
      <c r="W105" s="179">
        <f>設備報告書!X95</f>
        <v>0</v>
      </c>
      <c r="X105" s="179"/>
      <c r="Y105" s="179"/>
      <c r="Z105" s="179"/>
      <c r="AA105" s="179"/>
      <c r="AB105" s="37" t="s">
        <v>332</v>
      </c>
      <c r="AC105" s="37" t="s">
        <v>92</v>
      </c>
      <c r="AD105" s="37" t="s">
        <v>34</v>
      </c>
      <c r="AE105" s="37" t="s">
        <v>85</v>
      </c>
      <c r="AF105" s="37" t="s">
        <v>86</v>
      </c>
      <c r="AG105" s="37" t="s">
        <v>0</v>
      </c>
      <c r="AH105" s="179">
        <f>設備報告書!AI95</f>
        <v>0</v>
      </c>
      <c r="AI105" s="179"/>
      <c r="AJ105" s="179"/>
      <c r="AK105" s="179"/>
      <c r="AL105" s="179"/>
      <c r="AM105" s="179"/>
      <c r="AN105" s="179"/>
      <c r="AO105" s="37" t="s">
        <v>4</v>
      </c>
    </row>
    <row r="106" spans="1:43" ht="12.75" customHeight="1">
      <c r="B106" s="37" t="s">
        <v>345</v>
      </c>
      <c r="C106" s="37" t="s">
        <v>357</v>
      </c>
      <c r="D106" s="37" t="s">
        <v>347</v>
      </c>
      <c r="E106" s="37" t="s">
        <v>68</v>
      </c>
      <c r="F106" s="37" t="s">
        <v>69</v>
      </c>
      <c r="G106" s="37" t="s">
        <v>70</v>
      </c>
      <c r="H106" s="37" t="s">
        <v>4</v>
      </c>
      <c r="I106" s="37" t="s">
        <v>344</v>
      </c>
      <c r="K106" s="180">
        <f>設備報告書!K96</f>
        <v>0</v>
      </c>
      <c r="L106" s="180"/>
      <c r="M106" s="180"/>
      <c r="N106" s="180"/>
      <c r="O106" s="180"/>
      <c r="P106" s="180"/>
      <c r="Q106" s="180"/>
      <c r="R106" s="180"/>
      <c r="S106" s="180"/>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row>
    <row r="107" spans="1:43" ht="12.75" customHeight="1">
      <c r="B107" s="37" t="s">
        <v>345</v>
      </c>
      <c r="C107" s="37" t="s">
        <v>358</v>
      </c>
      <c r="D107" s="37" t="s">
        <v>347</v>
      </c>
      <c r="E107" s="37" t="s">
        <v>219</v>
      </c>
      <c r="F107" s="83" t="s">
        <v>99</v>
      </c>
      <c r="G107" s="83"/>
      <c r="H107" s="37" t="s">
        <v>100</v>
      </c>
      <c r="I107" s="37" t="s">
        <v>137</v>
      </c>
      <c r="K107" s="180">
        <f>設備報告書!K97</f>
        <v>0</v>
      </c>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c r="AO107" s="180"/>
    </row>
    <row r="108" spans="1:43" ht="12.75" customHeight="1">
      <c r="B108" s="37" t="s">
        <v>138</v>
      </c>
      <c r="C108" s="37" t="s">
        <v>285</v>
      </c>
      <c r="D108" s="37" t="s">
        <v>139</v>
      </c>
      <c r="E108" s="37" t="s">
        <v>72</v>
      </c>
      <c r="F108" s="37" t="s">
        <v>73</v>
      </c>
      <c r="G108" s="37" t="s">
        <v>70</v>
      </c>
      <c r="H108" s="37" t="s">
        <v>4</v>
      </c>
      <c r="I108" s="37" t="s">
        <v>344</v>
      </c>
      <c r="K108" s="180">
        <f>設備報告書!K98</f>
        <v>0</v>
      </c>
      <c r="L108" s="180"/>
      <c r="M108" s="180"/>
      <c r="N108" s="180"/>
      <c r="O108" s="180"/>
      <c r="P108" s="180"/>
      <c r="Q108" s="180"/>
      <c r="R108" s="180"/>
      <c r="S108" s="180"/>
      <c r="T108" s="180"/>
      <c r="U108" s="180"/>
      <c r="V108" s="180"/>
      <c r="W108" s="180"/>
      <c r="X108" s="56"/>
      <c r="Y108" s="56"/>
      <c r="Z108" s="56"/>
      <c r="AA108" s="56"/>
      <c r="AB108" s="56"/>
      <c r="AC108" s="56"/>
      <c r="AD108" s="56"/>
      <c r="AE108" s="56"/>
      <c r="AF108" s="56"/>
      <c r="AG108" s="56"/>
      <c r="AH108" s="56"/>
      <c r="AI108" s="56"/>
      <c r="AJ108" s="56"/>
      <c r="AK108" s="56"/>
      <c r="AL108" s="56"/>
      <c r="AM108" s="56"/>
      <c r="AN108" s="56"/>
      <c r="AO108" s="56"/>
    </row>
    <row r="109" spans="1:43" ht="10.5" customHeight="1">
      <c r="K109" s="22"/>
      <c r="L109" s="22"/>
      <c r="M109" s="22"/>
      <c r="N109" s="22"/>
      <c r="O109" s="22"/>
      <c r="P109" s="22"/>
      <c r="Q109" s="22"/>
      <c r="R109" s="22"/>
      <c r="S109" s="22"/>
      <c r="T109" s="22"/>
      <c r="U109" s="22"/>
      <c r="V109" s="56"/>
      <c r="W109" s="56"/>
      <c r="X109" s="56"/>
      <c r="Y109" s="56"/>
      <c r="Z109" s="56"/>
      <c r="AA109" s="56"/>
      <c r="AB109" s="56"/>
      <c r="AC109" s="56"/>
      <c r="AD109" s="56"/>
      <c r="AE109" s="56"/>
      <c r="AF109" s="56"/>
      <c r="AG109" s="56"/>
      <c r="AH109" s="56"/>
      <c r="AI109" s="56"/>
      <c r="AJ109" s="56"/>
      <c r="AK109" s="56"/>
      <c r="AL109" s="56"/>
      <c r="AM109" s="56"/>
      <c r="AN109" s="56"/>
      <c r="AO109" s="56"/>
    </row>
    <row r="110" spans="1:43" ht="12.75" customHeight="1">
      <c r="B110" s="37" t="s">
        <v>331</v>
      </c>
      <c r="C110" s="37" t="s">
        <v>359</v>
      </c>
      <c r="D110" s="37" t="s">
        <v>330</v>
      </c>
      <c r="E110" s="37" t="s">
        <v>93</v>
      </c>
      <c r="F110" s="37" t="s">
        <v>210</v>
      </c>
      <c r="G110" s="37" t="s">
        <v>148</v>
      </c>
      <c r="H110" s="37" t="s">
        <v>15</v>
      </c>
      <c r="I110" s="37" t="s">
        <v>52</v>
      </c>
      <c r="J110" s="37" t="s">
        <v>332</v>
      </c>
    </row>
    <row r="111" spans="1:43" ht="12.75" customHeight="1">
      <c r="B111" s="37" t="s">
        <v>345</v>
      </c>
      <c r="C111" s="37" t="s">
        <v>351</v>
      </c>
      <c r="D111" s="37" t="s">
        <v>347</v>
      </c>
      <c r="E111" s="37" t="s">
        <v>80</v>
      </c>
      <c r="F111" s="1"/>
      <c r="G111" s="1"/>
      <c r="H111" s="37" t="s">
        <v>81</v>
      </c>
      <c r="I111" s="37" t="s">
        <v>344</v>
      </c>
      <c r="J111" s="37" t="s">
        <v>331</v>
      </c>
      <c r="K111" s="179">
        <f>設備報告書!K101</f>
        <v>0</v>
      </c>
      <c r="L111" s="179"/>
      <c r="M111" s="179"/>
      <c r="N111" s="37" t="s">
        <v>332</v>
      </c>
      <c r="O111" s="37" t="s">
        <v>21</v>
      </c>
      <c r="P111" s="37" t="s">
        <v>22</v>
      </c>
      <c r="Q111" s="37" t="s">
        <v>84</v>
      </c>
      <c r="X111" s="37" t="s">
        <v>8</v>
      </c>
      <c r="Y111" s="179">
        <f>設備報告書!Y101</f>
        <v>0</v>
      </c>
      <c r="Z111" s="179"/>
      <c r="AA111" s="179"/>
      <c r="AB111" s="179"/>
      <c r="AC111" s="179"/>
      <c r="AD111" s="37" t="s">
        <v>95</v>
      </c>
      <c r="AE111" s="37" t="s">
        <v>85</v>
      </c>
      <c r="AF111" s="37" t="s">
        <v>86</v>
      </c>
      <c r="AG111" s="37" t="s">
        <v>0</v>
      </c>
      <c r="AH111" s="181">
        <f>設備報告書!AH101</f>
        <v>0</v>
      </c>
      <c r="AI111" s="181"/>
      <c r="AJ111" s="181"/>
      <c r="AK111" s="181"/>
      <c r="AL111" s="181"/>
      <c r="AM111" s="181"/>
      <c r="AN111" s="181"/>
      <c r="AO111" s="37" t="s">
        <v>4</v>
      </c>
    </row>
    <row r="112" spans="1:43" ht="12.75" customHeight="1">
      <c r="J112" s="37" t="s">
        <v>21</v>
      </c>
      <c r="K112" s="37" t="s">
        <v>22</v>
      </c>
      <c r="L112" s="37" t="s">
        <v>179</v>
      </c>
      <c r="M112" s="37" t="s">
        <v>158</v>
      </c>
      <c r="N112" s="37" t="s">
        <v>148</v>
      </c>
      <c r="O112" s="37" t="s">
        <v>482</v>
      </c>
      <c r="P112" s="37" t="s">
        <v>134</v>
      </c>
      <c r="AG112" s="37" t="s">
        <v>0</v>
      </c>
      <c r="AH112" s="181">
        <f>設備報告書!AH102</f>
        <v>0</v>
      </c>
      <c r="AI112" s="181"/>
      <c r="AJ112" s="181"/>
      <c r="AK112" s="181"/>
      <c r="AL112" s="181"/>
      <c r="AM112" s="181"/>
      <c r="AN112" s="181"/>
      <c r="AO112" s="37" t="s">
        <v>4</v>
      </c>
    </row>
    <row r="113" spans="1:43" ht="12.75" customHeight="1">
      <c r="B113" s="37" t="s">
        <v>345</v>
      </c>
      <c r="C113" s="37" t="s">
        <v>346</v>
      </c>
      <c r="D113" s="37" t="s">
        <v>347</v>
      </c>
      <c r="E113" s="37" t="s">
        <v>53</v>
      </c>
      <c r="F113" s="37" t="s">
        <v>54</v>
      </c>
      <c r="G113" s="37" t="s">
        <v>58</v>
      </c>
      <c r="H113" s="37" t="s">
        <v>59</v>
      </c>
      <c r="I113" s="37" t="s">
        <v>60</v>
      </c>
      <c r="J113" s="37" t="s">
        <v>61</v>
      </c>
      <c r="K113" s="37" t="s">
        <v>62</v>
      </c>
      <c r="L113" s="37" t="s">
        <v>63</v>
      </c>
      <c r="M113" s="79" t="str">
        <f>設備報告書!M103</f>
        <v/>
      </c>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row>
    <row r="114" spans="1:43" ht="12.75" customHeight="1">
      <c r="B114" s="37" t="s">
        <v>64</v>
      </c>
      <c r="C114" s="37" t="s">
        <v>67</v>
      </c>
      <c r="D114" s="37" t="s">
        <v>66</v>
      </c>
      <c r="E114" s="37" t="s">
        <v>53</v>
      </c>
      <c r="H114" s="37" t="s">
        <v>54</v>
      </c>
      <c r="I114" s="37" t="s">
        <v>63</v>
      </c>
      <c r="M114" s="180">
        <f>設備報告書!M104</f>
        <v>0</v>
      </c>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0"/>
      <c r="AN114" s="180"/>
      <c r="AO114" s="180"/>
    </row>
    <row r="115" spans="1:43" ht="12.75" customHeight="1">
      <c r="B115" s="37" t="s">
        <v>64</v>
      </c>
      <c r="C115" s="37" t="s">
        <v>102</v>
      </c>
      <c r="D115" s="37" t="s">
        <v>66</v>
      </c>
      <c r="E115" s="37" t="s">
        <v>89</v>
      </c>
      <c r="F115" s="83" t="s">
        <v>90</v>
      </c>
      <c r="G115" s="83"/>
      <c r="H115" s="37" t="s">
        <v>91</v>
      </c>
      <c r="I115" s="37" t="s">
        <v>344</v>
      </c>
      <c r="M115" s="180">
        <f>設備報告書!M105</f>
        <v>0</v>
      </c>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0"/>
      <c r="AJ115" s="180"/>
      <c r="AK115" s="180"/>
      <c r="AL115" s="180"/>
      <c r="AM115" s="180"/>
      <c r="AN115" s="180"/>
      <c r="AO115" s="180"/>
    </row>
    <row r="116" spans="1:43" ht="12.75" customHeight="1">
      <c r="J116" s="37" t="s">
        <v>331</v>
      </c>
      <c r="K116" s="179">
        <f>設備報告書!K106</f>
        <v>0</v>
      </c>
      <c r="L116" s="179"/>
      <c r="M116" s="179"/>
      <c r="N116" s="37" t="s">
        <v>332</v>
      </c>
      <c r="O116" s="37" t="s">
        <v>21</v>
      </c>
      <c r="P116" s="37" t="s">
        <v>22</v>
      </c>
      <c r="Q116" s="37" t="s">
        <v>84</v>
      </c>
      <c r="R116" s="37" t="s">
        <v>34</v>
      </c>
      <c r="S116" s="37" t="s">
        <v>90</v>
      </c>
      <c r="T116" s="37" t="s">
        <v>55</v>
      </c>
      <c r="V116" s="37" t="s">
        <v>331</v>
      </c>
      <c r="W116" s="179">
        <f>設備報告書!X106</f>
        <v>0</v>
      </c>
      <c r="X116" s="179"/>
      <c r="Y116" s="179"/>
      <c r="Z116" s="179"/>
      <c r="AA116" s="179"/>
      <c r="AB116" s="37" t="s">
        <v>332</v>
      </c>
      <c r="AC116" s="37" t="s">
        <v>92</v>
      </c>
      <c r="AD116" s="37" t="s">
        <v>34</v>
      </c>
      <c r="AE116" s="37" t="s">
        <v>85</v>
      </c>
      <c r="AF116" s="37" t="s">
        <v>86</v>
      </c>
      <c r="AG116" s="37" t="s">
        <v>0</v>
      </c>
      <c r="AH116" s="179">
        <f>設備報告書!AI106</f>
        <v>0</v>
      </c>
      <c r="AI116" s="179"/>
      <c r="AJ116" s="179"/>
      <c r="AK116" s="179"/>
      <c r="AL116" s="179"/>
      <c r="AM116" s="179"/>
      <c r="AN116" s="179"/>
      <c r="AO116" s="37" t="s">
        <v>4</v>
      </c>
    </row>
    <row r="117" spans="1:43" ht="12.75" customHeight="1">
      <c r="B117" s="37" t="s">
        <v>345</v>
      </c>
      <c r="C117" s="37" t="s">
        <v>357</v>
      </c>
      <c r="D117" s="37" t="s">
        <v>347</v>
      </c>
      <c r="E117" s="37" t="s">
        <v>68</v>
      </c>
      <c r="F117" s="37" t="s">
        <v>69</v>
      </c>
      <c r="G117" s="37" t="s">
        <v>70</v>
      </c>
      <c r="H117" s="37" t="s">
        <v>4</v>
      </c>
      <c r="I117" s="37" t="s">
        <v>344</v>
      </c>
      <c r="K117" s="180">
        <f>設備報告書!K107</f>
        <v>0</v>
      </c>
      <c r="L117" s="180"/>
      <c r="M117" s="180"/>
      <c r="N117" s="180"/>
      <c r="O117" s="180"/>
      <c r="P117" s="180"/>
      <c r="Q117" s="180"/>
      <c r="R117" s="180"/>
      <c r="S117" s="180"/>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row>
    <row r="118" spans="1:43" ht="12.75" customHeight="1">
      <c r="B118" s="37" t="s">
        <v>345</v>
      </c>
      <c r="C118" s="37" t="s">
        <v>358</v>
      </c>
      <c r="D118" s="37" t="s">
        <v>347</v>
      </c>
      <c r="E118" s="37" t="s">
        <v>219</v>
      </c>
      <c r="F118" s="83" t="s">
        <v>99</v>
      </c>
      <c r="G118" s="83"/>
      <c r="H118" s="37" t="s">
        <v>100</v>
      </c>
      <c r="I118" s="37" t="s">
        <v>137</v>
      </c>
      <c r="K118" s="180">
        <f>設備報告書!K108</f>
        <v>0</v>
      </c>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row>
    <row r="119" spans="1:43" ht="12.75" customHeight="1">
      <c r="B119" s="37" t="s">
        <v>138</v>
      </c>
      <c r="C119" s="37" t="s">
        <v>285</v>
      </c>
      <c r="D119" s="37" t="s">
        <v>139</v>
      </c>
      <c r="E119" s="37" t="s">
        <v>72</v>
      </c>
      <c r="F119" s="37" t="s">
        <v>73</v>
      </c>
      <c r="G119" s="37" t="s">
        <v>70</v>
      </c>
      <c r="H119" s="37" t="s">
        <v>4</v>
      </c>
      <c r="I119" s="37" t="s">
        <v>344</v>
      </c>
      <c r="K119" s="180">
        <f>設備報告書!K109</f>
        <v>0</v>
      </c>
      <c r="L119" s="180"/>
      <c r="M119" s="180"/>
      <c r="N119" s="180"/>
      <c r="O119" s="180"/>
      <c r="P119" s="180"/>
      <c r="Q119" s="180"/>
      <c r="R119" s="180"/>
      <c r="S119" s="180"/>
      <c r="T119" s="180"/>
      <c r="U119" s="180"/>
      <c r="V119" s="180"/>
      <c r="W119" s="180"/>
      <c r="X119" s="56"/>
      <c r="Y119" s="56"/>
      <c r="Z119" s="56"/>
      <c r="AA119" s="56"/>
      <c r="AB119" s="56"/>
      <c r="AC119" s="56"/>
      <c r="AD119" s="56"/>
      <c r="AE119" s="56"/>
      <c r="AF119" s="56"/>
      <c r="AG119" s="56"/>
      <c r="AH119" s="56"/>
      <c r="AI119" s="56"/>
      <c r="AJ119" s="56"/>
      <c r="AK119" s="56"/>
      <c r="AL119" s="56"/>
      <c r="AM119" s="56"/>
      <c r="AN119" s="56"/>
      <c r="AO119" s="56"/>
    </row>
    <row r="120" spans="1:43" ht="4.5" customHeight="1">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row>
    <row r="121" spans="1:43" ht="12.75" customHeight="1">
      <c r="A121" s="37" t="s">
        <v>345</v>
      </c>
      <c r="B121" s="37">
        <v>5</v>
      </c>
      <c r="C121" s="37" t="s">
        <v>347</v>
      </c>
      <c r="D121" s="37" t="s">
        <v>211</v>
      </c>
      <c r="E121" s="37" t="s">
        <v>212</v>
      </c>
      <c r="F121" s="37" t="s">
        <v>179</v>
      </c>
      <c r="G121" s="37" t="s">
        <v>158</v>
      </c>
      <c r="H121" s="37" t="s">
        <v>183</v>
      </c>
      <c r="I121" s="37" t="s">
        <v>141</v>
      </c>
      <c r="J121" s="37" t="s">
        <v>111</v>
      </c>
      <c r="K121" s="37" t="s">
        <v>344</v>
      </c>
    </row>
    <row r="122" spans="1:43" ht="12.75" customHeight="1">
      <c r="B122" s="37" t="s">
        <v>345</v>
      </c>
      <c r="C122" s="37" t="s">
        <v>351</v>
      </c>
      <c r="D122" s="37" t="s">
        <v>347</v>
      </c>
      <c r="E122" s="37" t="s">
        <v>123</v>
      </c>
      <c r="F122" s="37" t="s">
        <v>220</v>
      </c>
      <c r="G122" s="37" t="s">
        <v>221</v>
      </c>
      <c r="H122" s="37" t="s">
        <v>192</v>
      </c>
      <c r="I122" s="37" t="s">
        <v>344</v>
      </c>
      <c r="K122" s="61">
        <f>設備報告書!K113</f>
        <v>0</v>
      </c>
      <c r="L122" s="37" t="s">
        <v>222</v>
      </c>
      <c r="M122" s="37" t="s">
        <v>223</v>
      </c>
      <c r="N122" s="37" t="s">
        <v>211</v>
      </c>
      <c r="O122" s="37" t="s">
        <v>212</v>
      </c>
      <c r="P122" s="37" t="s">
        <v>179</v>
      </c>
      <c r="Q122" s="37" t="s">
        <v>158</v>
      </c>
      <c r="R122" s="37" t="s">
        <v>286</v>
      </c>
      <c r="S122" s="178">
        <f>設備報告書!S113</f>
        <v>0</v>
      </c>
      <c r="T122" s="178"/>
      <c r="U122" s="37" t="s">
        <v>224</v>
      </c>
      <c r="V122" s="37" t="s">
        <v>225</v>
      </c>
      <c r="W122" s="178">
        <f>設備報告書!W113</f>
        <v>0</v>
      </c>
      <c r="X122" s="178"/>
      <c r="Y122" s="37" t="s">
        <v>192</v>
      </c>
      <c r="Z122" s="37" t="s">
        <v>332</v>
      </c>
      <c r="AB122" s="41">
        <f>設備報告書!AA113</f>
        <v>0</v>
      </c>
      <c r="AC122" s="37" t="s">
        <v>170</v>
      </c>
      <c r="AD122" s="37" t="s">
        <v>226</v>
      </c>
      <c r="AE122" s="37" t="s">
        <v>211</v>
      </c>
      <c r="AF122" s="37" t="s">
        <v>212</v>
      </c>
      <c r="AG122" s="37" t="s">
        <v>179</v>
      </c>
      <c r="AH122" s="37" t="s">
        <v>158</v>
      </c>
      <c r="AI122" s="37" t="s">
        <v>286</v>
      </c>
      <c r="AJ122" s="178">
        <f>設備報告書!AI113</f>
        <v>0</v>
      </c>
      <c r="AK122" s="178"/>
      <c r="AL122" s="37" t="s">
        <v>224</v>
      </c>
      <c r="AM122" s="37" t="s">
        <v>225</v>
      </c>
      <c r="AN122" s="178">
        <f>設備報告書!AM113</f>
        <v>0</v>
      </c>
      <c r="AO122" s="178"/>
      <c r="AP122" s="37" t="s">
        <v>192</v>
      </c>
      <c r="AQ122" s="37" t="s">
        <v>332</v>
      </c>
    </row>
    <row r="123" spans="1:43" ht="2.25" customHeight="1">
      <c r="K123" s="38"/>
      <c r="AJ123" s="56"/>
      <c r="AK123" s="56"/>
      <c r="AN123" s="56"/>
      <c r="AO123" s="56"/>
    </row>
    <row r="124" spans="1:43" ht="12.75" customHeight="1">
      <c r="K124" s="61">
        <f>設備報告書!K115</f>
        <v>0</v>
      </c>
      <c r="L124" s="37" t="s">
        <v>227</v>
      </c>
      <c r="M124" s="37" t="s">
        <v>228</v>
      </c>
      <c r="N124" s="37" t="s">
        <v>74</v>
      </c>
      <c r="O124" s="37" t="s">
        <v>75</v>
      </c>
      <c r="P124" s="37" t="s">
        <v>229</v>
      </c>
      <c r="Q124" s="37" t="s">
        <v>7</v>
      </c>
      <c r="R124" s="37" t="s">
        <v>330</v>
      </c>
      <c r="S124" s="37" t="s">
        <v>230</v>
      </c>
      <c r="T124" s="37" t="s">
        <v>212</v>
      </c>
      <c r="U124" s="37" t="s">
        <v>14</v>
      </c>
      <c r="V124" s="37" t="s">
        <v>157</v>
      </c>
      <c r="W124" s="37" t="s">
        <v>179</v>
      </c>
      <c r="X124" s="37" t="s">
        <v>158</v>
      </c>
      <c r="Y124" s="37" t="s">
        <v>286</v>
      </c>
      <c r="Z124" s="178">
        <f>設備報告書!Z115</f>
        <v>0</v>
      </c>
      <c r="AA124" s="178"/>
      <c r="AB124" s="37" t="s">
        <v>224</v>
      </c>
      <c r="AC124" s="37" t="s">
        <v>225</v>
      </c>
      <c r="AD124" s="178">
        <f>設備報告書!AD115</f>
        <v>0</v>
      </c>
      <c r="AE124" s="178"/>
      <c r="AF124" s="37" t="s">
        <v>192</v>
      </c>
      <c r="AG124" s="37" t="s">
        <v>332</v>
      </c>
      <c r="AJ124" s="56"/>
      <c r="AK124" s="56"/>
      <c r="AN124" s="56"/>
      <c r="AO124" s="56"/>
    </row>
    <row r="125" spans="1:43" ht="2.25" customHeight="1">
      <c r="K125" s="38"/>
      <c r="AJ125" s="56"/>
      <c r="AK125" s="56"/>
      <c r="AN125" s="56"/>
      <c r="AO125" s="56"/>
    </row>
    <row r="126" spans="1:43" ht="12.75" customHeight="1">
      <c r="K126" s="61">
        <f>設備報告書!K117</f>
        <v>0</v>
      </c>
      <c r="L126" s="37" t="s">
        <v>359</v>
      </c>
      <c r="M126" s="37" t="s">
        <v>330</v>
      </c>
      <c r="N126" s="37" t="s">
        <v>93</v>
      </c>
      <c r="O126" s="37" t="s">
        <v>288</v>
      </c>
      <c r="P126" s="178">
        <f>設備報告書!P117</f>
        <v>0</v>
      </c>
      <c r="Q126" s="178"/>
      <c r="R126" s="37" t="s">
        <v>224</v>
      </c>
      <c r="S126" s="37" t="s">
        <v>225</v>
      </c>
      <c r="T126" s="178">
        <f>設備報告書!T117</f>
        <v>0</v>
      </c>
      <c r="U126" s="178"/>
      <c r="V126" s="37" t="s">
        <v>192</v>
      </c>
      <c r="W126" s="37" t="s">
        <v>332</v>
      </c>
      <c r="AB126" s="41">
        <f>設備報告書!AA117</f>
        <v>0</v>
      </c>
      <c r="AC126" s="37" t="s">
        <v>123</v>
      </c>
      <c r="AJ126" s="56"/>
      <c r="AK126" s="56"/>
      <c r="AN126" s="56"/>
      <c r="AO126" s="56"/>
    </row>
    <row r="127" spans="1:43" ht="2.25" customHeight="1">
      <c r="K127" s="38"/>
      <c r="T127" s="56"/>
      <c r="U127" s="56"/>
      <c r="AJ127" s="56"/>
      <c r="AK127" s="56"/>
      <c r="AN127" s="56"/>
      <c r="AO127" s="56"/>
    </row>
    <row r="128" spans="1:43" ht="12.75" customHeight="1">
      <c r="B128" s="37" t="s">
        <v>124</v>
      </c>
      <c r="C128" s="37" t="s">
        <v>290</v>
      </c>
      <c r="D128" s="37" t="s">
        <v>126</v>
      </c>
      <c r="E128" s="37" t="s">
        <v>140</v>
      </c>
      <c r="F128" s="37" t="s">
        <v>212</v>
      </c>
      <c r="G128" s="37" t="s">
        <v>231</v>
      </c>
      <c r="H128" s="37" t="s">
        <v>103</v>
      </c>
      <c r="I128" s="37" t="s">
        <v>192</v>
      </c>
      <c r="J128" s="37" t="s">
        <v>344</v>
      </c>
      <c r="K128" s="61">
        <f>設備報告書!K119</f>
        <v>0</v>
      </c>
      <c r="L128" s="37" t="s">
        <v>222</v>
      </c>
      <c r="M128" s="37" t="s">
        <v>223</v>
      </c>
      <c r="N128" s="37" t="s">
        <v>211</v>
      </c>
      <c r="O128" s="37" t="s">
        <v>212</v>
      </c>
      <c r="P128" s="37" t="s">
        <v>179</v>
      </c>
      <c r="Q128" s="37" t="s">
        <v>158</v>
      </c>
      <c r="S128" s="37" t="s">
        <v>286</v>
      </c>
      <c r="T128" s="178">
        <f>設備報告書!S119</f>
        <v>0</v>
      </c>
      <c r="U128" s="178"/>
      <c r="V128" s="37" t="s">
        <v>224</v>
      </c>
      <c r="W128" s="37" t="s">
        <v>225</v>
      </c>
      <c r="X128" s="178">
        <f>設備報告書!W119</f>
        <v>0</v>
      </c>
      <c r="Y128" s="178"/>
      <c r="Z128" s="37" t="s">
        <v>192</v>
      </c>
      <c r="AA128" s="37" t="s">
        <v>332</v>
      </c>
      <c r="AB128" s="41">
        <f>設備報告書!AA119</f>
        <v>0</v>
      </c>
      <c r="AC128" s="37" t="s">
        <v>170</v>
      </c>
      <c r="AD128" s="37" t="s">
        <v>226</v>
      </c>
      <c r="AE128" s="37" t="s">
        <v>211</v>
      </c>
      <c r="AF128" s="37" t="s">
        <v>212</v>
      </c>
      <c r="AG128" s="37" t="s">
        <v>179</v>
      </c>
      <c r="AH128" s="37" t="s">
        <v>158</v>
      </c>
      <c r="AI128" s="37" t="s">
        <v>286</v>
      </c>
      <c r="AJ128" s="178">
        <f>設備報告書!AI119</f>
        <v>0</v>
      </c>
      <c r="AK128" s="178"/>
      <c r="AL128" s="37" t="s">
        <v>224</v>
      </c>
      <c r="AM128" s="37" t="s">
        <v>225</v>
      </c>
      <c r="AN128" s="178">
        <f>設備報告書!AM119</f>
        <v>0</v>
      </c>
      <c r="AO128" s="178"/>
      <c r="AP128" s="37" t="s">
        <v>192</v>
      </c>
      <c r="AQ128" s="37" t="s">
        <v>332</v>
      </c>
    </row>
    <row r="129" spans="1:43" ht="2.25" customHeight="1">
      <c r="K129" s="38"/>
      <c r="T129" s="56"/>
      <c r="U129" s="56"/>
      <c r="X129" s="56"/>
      <c r="Y129" s="56"/>
      <c r="AJ129" s="56"/>
      <c r="AK129" s="56"/>
      <c r="AN129" s="56"/>
      <c r="AO129" s="56"/>
    </row>
    <row r="130" spans="1:43" ht="12.75" customHeight="1">
      <c r="K130" s="61">
        <f>設備報告書!K121</f>
        <v>0</v>
      </c>
      <c r="L130" s="37" t="s">
        <v>359</v>
      </c>
      <c r="M130" s="37" t="s">
        <v>330</v>
      </c>
      <c r="N130" s="37" t="s">
        <v>93</v>
      </c>
      <c r="O130" s="37" t="s">
        <v>288</v>
      </c>
      <c r="P130" s="178">
        <f>設備報告書!P121</f>
        <v>0</v>
      </c>
      <c r="Q130" s="178"/>
      <c r="R130" s="37" t="s">
        <v>224</v>
      </c>
      <c r="S130" s="37" t="s">
        <v>225</v>
      </c>
      <c r="T130" s="178">
        <f>設備報告書!T121</f>
        <v>0</v>
      </c>
      <c r="U130" s="178"/>
      <c r="V130" s="37" t="s">
        <v>192</v>
      </c>
      <c r="W130" s="37" t="s">
        <v>332</v>
      </c>
      <c r="X130" s="56"/>
      <c r="Y130" s="56"/>
      <c r="AB130" s="41">
        <f>設備報告書!AA121</f>
        <v>0</v>
      </c>
      <c r="AC130" s="37" t="s">
        <v>123</v>
      </c>
      <c r="AJ130" s="56"/>
      <c r="AK130" s="56"/>
      <c r="AN130" s="56"/>
      <c r="AO130" s="56"/>
    </row>
    <row r="131" spans="1:43" ht="2.25" customHeight="1">
      <c r="K131" s="38"/>
      <c r="T131" s="56"/>
      <c r="U131" s="56"/>
      <c r="X131" s="56"/>
      <c r="Y131" s="56"/>
      <c r="AJ131" s="56"/>
      <c r="AK131" s="56"/>
      <c r="AN131" s="56"/>
      <c r="AO131" s="56"/>
    </row>
    <row r="132" spans="1:43" ht="12.75" customHeight="1">
      <c r="B132" s="37" t="s">
        <v>124</v>
      </c>
      <c r="C132" s="37" t="s">
        <v>292</v>
      </c>
      <c r="D132" s="37" t="s">
        <v>126</v>
      </c>
      <c r="E132" s="37" t="s">
        <v>221</v>
      </c>
      <c r="F132" s="83" t="s">
        <v>192</v>
      </c>
      <c r="G132" s="83"/>
      <c r="H132" s="37" t="s">
        <v>82</v>
      </c>
      <c r="I132" s="37" t="s">
        <v>344</v>
      </c>
      <c r="K132" s="61">
        <f>設備報告書!K123</f>
        <v>0</v>
      </c>
      <c r="L132" s="37" t="s">
        <v>222</v>
      </c>
      <c r="M132" s="37" t="s">
        <v>223</v>
      </c>
      <c r="N132" s="37" t="s">
        <v>211</v>
      </c>
      <c r="O132" s="37" t="s">
        <v>212</v>
      </c>
      <c r="P132" s="37" t="s">
        <v>179</v>
      </c>
      <c r="Q132" s="37" t="s">
        <v>158</v>
      </c>
      <c r="S132" s="37" t="s">
        <v>286</v>
      </c>
      <c r="T132" s="178">
        <f>設備報告書!S123</f>
        <v>0</v>
      </c>
      <c r="U132" s="178"/>
      <c r="V132" s="37" t="s">
        <v>224</v>
      </c>
      <c r="W132" s="37" t="s">
        <v>225</v>
      </c>
      <c r="X132" s="178">
        <f>設備報告書!W123</f>
        <v>0</v>
      </c>
      <c r="Y132" s="178"/>
      <c r="Z132" s="37" t="s">
        <v>192</v>
      </c>
      <c r="AA132" s="37" t="s">
        <v>332</v>
      </c>
      <c r="AB132" s="41">
        <f>設備報告書!AA123</f>
        <v>0</v>
      </c>
      <c r="AC132" s="37" t="s">
        <v>170</v>
      </c>
      <c r="AD132" s="37" t="s">
        <v>226</v>
      </c>
      <c r="AE132" s="37" t="s">
        <v>211</v>
      </c>
      <c r="AF132" s="37" t="s">
        <v>212</v>
      </c>
      <c r="AG132" s="37" t="s">
        <v>179</v>
      </c>
      <c r="AH132" s="37" t="s">
        <v>158</v>
      </c>
      <c r="AI132" s="37" t="s">
        <v>286</v>
      </c>
      <c r="AJ132" s="178">
        <f>設備報告書!AI123</f>
        <v>0</v>
      </c>
      <c r="AK132" s="178"/>
      <c r="AL132" s="37" t="s">
        <v>224</v>
      </c>
      <c r="AM132" s="37" t="s">
        <v>225</v>
      </c>
      <c r="AN132" s="178">
        <f>設備報告書!AM123</f>
        <v>0</v>
      </c>
      <c r="AO132" s="178"/>
      <c r="AP132" s="37" t="s">
        <v>192</v>
      </c>
      <c r="AQ132" s="37" t="s">
        <v>332</v>
      </c>
    </row>
    <row r="133" spans="1:43" ht="2.25" customHeight="1">
      <c r="K133" s="38"/>
    </row>
    <row r="134" spans="1:43" ht="12.75" customHeight="1">
      <c r="K134" s="61">
        <f>設備報告書!K125</f>
        <v>0</v>
      </c>
      <c r="L134" s="37" t="s">
        <v>227</v>
      </c>
      <c r="M134" s="37" t="s">
        <v>228</v>
      </c>
      <c r="N134" s="37" t="s">
        <v>74</v>
      </c>
      <c r="O134" s="37" t="s">
        <v>75</v>
      </c>
      <c r="P134" s="37" t="s">
        <v>229</v>
      </c>
      <c r="Q134" s="37" t="s">
        <v>7</v>
      </c>
      <c r="R134" s="37" t="s">
        <v>330</v>
      </c>
      <c r="S134" s="37" t="s">
        <v>230</v>
      </c>
      <c r="T134" s="37" t="s">
        <v>212</v>
      </c>
      <c r="U134" s="37" t="s">
        <v>14</v>
      </c>
      <c r="V134" s="37" t="s">
        <v>157</v>
      </c>
      <c r="W134" s="37" t="s">
        <v>179</v>
      </c>
      <c r="X134" s="37" t="s">
        <v>158</v>
      </c>
      <c r="Y134" s="37" t="s">
        <v>286</v>
      </c>
      <c r="Z134" s="178">
        <f>設備報告書!Z125</f>
        <v>0</v>
      </c>
      <c r="AA134" s="178"/>
      <c r="AB134" s="37" t="s">
        <v>224</v>
      </c>
      <c r="AC134" s="37" t="s">
        <v>225</v>
      </c>
      <c r="AD134" s="178">
        <f>設備報告書!AD125</f>
        <v>0</v>
      </c>
      <c r="AE134" s="178"/>
      <c r="AF134" s="37" t="s">
        <v>192</v>
      </c>
      <c r="AG134" s="37" t="s">
        <v>332</v>
      </c>
    </row>
    <row r="135" spans="1:43" ht="2.25" customHeight="1">
      <c r="K135" s="6"/>
    </row>
    <row r="136" spans="1:43" ht="12.75" customHeight="1">
      <c r="K136" s="61">
        <f>設備報告書!K127</f>
        <v>0</v>
      </c>
      <c r="L136" s="37" t="s">
        <v>359</v>
      </c>
      <c r="M136" s="37" t="s">
        <v>330</v>
      </c>
      <c r="N136" s="37" t="s">
        <v>93</v>
      </c>
      <c r="O136" s="37" t="s">
        <v>288</v>
      </c>
      <c r="P136" s="178">
        <f>設備報告書!P127</f>
        <v>0</v>
      </c>
      <c r="Q136" s="178"/>
      <c r="R136" s="37" t="s">
        <v>224</v>
      </c>
      <c r="S136" s="37" t="s">
        <v>225</v>
      </c>
      <c r="T136" s="178">
        <f>設備報告書!T127</f>
        <v>0</v>
      </c>
      <c r="U136" s="178"/>
      <c r="V136" s="37" t="s">
        <v>192</v>
      </c>
      <c r="W136" s="37" t="s">
        <v>332</v>
      </c>
      <c r="X136" s="55"/>
      <c r="Y136" s="55"/>
      <c r="Z136" s="55"/>
      <c r="AA136" s="55"/>
      <c r="AB136" s="41">
        <f>設備報告書!AA127</f>
        <v>0</v>
      </c>
      <c r="AC136" s="37" t="s">
        <v>123</v>
      </c>
    </row>
    <row r="137" spans="1:43" ht="2.25" customHeight="1"/>
    <row r="138" spans="1:43" s="1" customFormat="1" ht="12.75" customHeight="1">
      <c r="A138" s="37"/>
      <c r="B138" s="37" t="s">
        <v>64</v>
      </c>
      <c r="C138" s="37" t="s">
        <v>599</v>
      </c>
      <c r="D138" s="37" t="s">
        <v>66</v>
      </c>
      <c r="E138" s="37" t="s">
        <v>483</v>
      </c>
      <c r="F138" s="37" t="s">
        <v>140</v>
      </c>
      <c r="G138" s="37" t="s">
        <v>484</v>
      </c>
      <c r="H138" s="37" t="s">
        <v>294</v>
      </c>
      <c r="I138" s="37" t="s">
        <v>360</v>
      </c>
      <c r="J138" s="37" t="s">
        <v>293</v>
      </c>
      <c r="K138" s="37" t="s">
        <v>28</v>
      </c>
      <c r="L138" s="37" t="s">
        <v>163</v>
      </c>
      <c r="M138" s="37" t="s">
        <v>164</v>
      </c>
      <c r="N138" s="37" t="s">
        <v>57</v>
      </c>
      <c r="O138" s="37"/>
      <c r="P138" s="2">
        <f>設備報告書!P129</f>
        <v>0</v>
      </c>
      <c r="Q138" s="37" t="s">
        <v>488</v>
      </c>
      <c r="R138" s="37"/>
      <c r="S138" s="37"/>
      <c r="T138" s="37"/>
      <c r="U138" s="2">
        <f>設備報告書!U129</f>
        <v>0</v>
      </c>
      <c r="V138" s="37" t="s">
        <v>489</v>
      </c>
      <c r="W138" s="37"/>
      <c r="X138" s="37"/>
      <c r="Y138" s="37"/>
      <c r="Z138" s="37"/>
      <c r="AA138" s="37"/>
      <c r="AB138" s="37"/>
      <c r="AC138" s="37"/>
      <c r="AD138" s="37"/>
      <c r="AE138" s="37"/>
      <c r="AF138" s="37"/>
      <c r="AG138" s="37"/>
      <c r="AH138" s="37"/>
      <c r="AI138" s="10"/>
      <c r="AJ138" s="37"/>
      <c r="AK138" s="37"/>
      <c r="AL138" s="37"/>
      <c r="AM138" s="37"/>
      <c r="AN138" s="19"/>
      <c r="AO138" s="19"/>
      <c r="AP138" s="19"/>
      <c r="AQ138" s="37"/>
    </row>
    <row r="139" spans="1:43" ht="3.75" customHeight="1">
      <c r="M139" s="182"/>
      <c r="N139" s="182"/>
      <c r="O139" s="182"/>
      <c r="P139" s="182"/>
      <c r="Q139" s="182"/>
      <c r="R139" s="182"/>
      <c r="S139" s="182"/>
      <c r="T139" s="182"/>
      <c r="U139" s="182"/>
      <c r="V139" s="182"/>
      <c r="W139" s="182"/>
      <c r="X139" s="182"/>
      <c r="Y139" s="182"/>
      <c r="Z139" s="182"/>
      <c r="AA139" s="182"/>
      <c r="AB139" s="182"/>
      <c r="AC139" s="182"/>
      <c r="AD139" s="182"/>
      <c r="AE139" s="182"/>
      <c r="AF139" s="182"/>
      <c r="AG139" s="182"/>
      <c r="AH139" s="182"/>
      <c r="AI139" s="182"/>
      <c r="AJ139" s="182"/>
      <c r="AK139" s="182"/>
      <c r="AL139" s="182"/>
      <c r="AM139" s="182"/>
      <c r="AN139" s="182"/>
      <c r="AO139" s="182"/>
    </row>
    <row r="140" spans="1:43" ht="2.25" customHeight="1"/>
    <row r="141" spans="1:43" ht="12.75" customHeight="1">
      <c r="A141" s="37" t="s">
        <v>297</v>
      </c>
      <c r="B141" s="37">
        <v>6</v>
      </c>
      <c r="C141" s="37" t="s">
        <v>298</v>
      </c>
      <c r="D141" s="37" t="s">
        <v>213</v>
      </c>
      <c r="E141" s="37" t="s">
        <v>214</v>
      </c>
      <c r="F141" s="37" t="s">
        <v>179</v>
      </c>
      <c r="G141" s="37" t="s">
        <v>158</v>
      </c>
      <c r="H141" s="37" t="s">
        <v>183</v>
      </c>
      <c r="I141" s="37" t="s">
        <v>148</v>
      </c>
      <c r="J141" s="37" t="s">
        <v>15</v>
      </c>
      <c r="K141" s="37" t="s">
        <v>52</v>
      </c>
      <c r="L141" s="37" t="s">
        <v>344</v>
      </c>
    </row>
    <row r="142" spans="1:43" ht="12.75" customHeight="1">
      <c r="B142" s="37" t="s">
        <v>331</v>
      </c>
      <c r="C142" s="37" t="s">
        <v>78</v>
      </c>
      <c r="D142" s="37" t="s">
        <v>79</v>
      </c>
      <c r="E142" s="37" t="s">
        <v>354</v>
      </c>
      <c r="F142" s="37" t="s">
        <v>355</v>
      </c>
      <c r="G142" s="37" t="s">
        <v>356</v>
      </c>
      <c r="H142" s="37" t="s">
        <v>148</v>
      </c>
      <c r="I142" s="37" t="s">
        <v>15</v>
      </c>
      <c r="J142" s="37" t="s">
        <v>52</v>
      </c>
      <c r="K142" s="37" t="s">
        <v>332</v>
      </c>
    </row>
    <row r="143" spans="1:43" ht="12.75" customHeight="1">
      <c r="B143" s="37" t="s">
        <v>345</v>
      </c>
      <c r="C143" s="37" t="s">
        <v>351</v>
      </c>
      <c r="D143" s="37" t="s">
        <v>347</v>
      </c>
      <c r="E143" s="37" t="s">
        <v>80</v>
      </c>
      <c r="F143" s="1"/>
      <c r="G143" s="1"/>
      <c r="H143" s="37" t="s">
        <v>81</v>
      </c>
      <c r="I143" s="37" t="s">
        <v>344</v>
      </c>
      <c r="J143" s="37" t="s">
        <v>331</v>
      </c>
      <c r="K143" s="179">
        <f>設備報告書!K149</f>
        <v>0</v>
      </c>
      <c r="L143" s="179"/>
      <c r="M143" s="179"/>
      <c r="N143" s="37" t="s">
        <v>332</v>
      </c>
      <c r="O143" s="37" t="s">
        <v>21</v>
      </c>
      <c r="P143" s="37" t="s">
        <v>22</v>
      </c>
      <c r="Q143" s="37" t="s">
        <v>84</v>
      </c>
      <c r="X143" s="37" t="s">
        <v>8</v>
      </c>
      <c r="Y143" s="179">
        <f>設備報告書!Y149</f>
        <v>0</v>
      </c>
      <c r="Z143" s="179"/>
      <c r="AA143" s="179"/>
      <c r="AB143" s="179"/>
      <c r="AC143" s="179"/>
      <c r="AD143" s="37" t="s">
        <v>95</v>
      </c>
      <c r="AE143" s="37" t="s">
        <v>85</v>
      </c>
      <c r="AF143" s="37" t="s">
        <v>86</v>
      </c>
      <c r="AG143" s="37" t="s">
        <v>0</v>
      </c>
      <c r="AH143" s="181">
        <f>設備報告書!AH149</f>
        <v>0</v>
      </c>
      <c r="AI143" s="181"/>
      <c r="AJ143" s="181"/>
      <c r="AK143" s="181"/>
      <c r="AL143" s="181"/>
      <c r="AM143" s="181"/>
      <c r="AN143" s="181"/>
      <c r="AO143" s="37" t="s">
        <v>4</v>
      </c>
    </row>
    <row r="144" spans="1:43" ht="12.75" customHeight="1">
      <c r="J144" s="37" t="s">
        <v>21</v>
      </c>
      <c r="K144" s="37" t="s">
        <v>22</v>
      </c>
      <c r="L144" s="37" t="s">
        <v>179</v>
      </c>
      <c r="M144" s="37" t="s">
        <v>158</v>
      </c>
      <c r="N144" s="37" t="s">
        <v>148</v>
      </c>
      <c r="O144" s="37" t="s">
        <v>482</v>
      </c>
      <c r="P144" s="37" t="s">
        <v>134</v>
      </c>
      <c r="AG144" s="37" t="s">
        <v>0</v>
      </c>
      <c r="AH144" s="181">
        <f>設備報告書!AH150</f>
        <v>0</v>
      </c>
      <c r="AI144" s="181"/>
      <c r="AJ144" s="181"/>
      <c r="AK144" s="181"/>
      <c r="AL144" s="181"/>
      <c r="AM144" s="181"/>
      <c r="AN144" s="181"/>
      <c r="AO144" s="37" t="s">
        <v>4</v>
      </c>
    </row>
    <row r="145" spans="2:41" ht="12.75" customHeight="1">
      <c r="B145" s="37" t="s">
        <v>345</v>
      </c>
      <c r="C145" s="37" t="s">
        <v>346</v>
      </c>
      <c r="D145" s="37" t="s">
        <v>347</v>
      </c>
      <c r="E145" s="37" t="s">
        <v>53</v>
      </c>
      <c r="F145" s="37" t="s">
        <v>54</v>
      </c>
      <c r="G145" s="37" t="s">
        <v>58</v>
      </c>
      <c r="H145" s="37" t="s">
        <v>59</v>
      </c>
      <c r="I145" s="37" t="s">
        <v>60</v>
      </c>
      <c r="J145" s="37" t="s">
        <v>61</v>
      </c>
      <c r="K145" s="37" t="s">
        <v>62</v>
      </c>
      <c r="L145" s="37" t="s">
        <v>63</v>
      </c>
      <c r="M145" s="79" t="str">
        <f>設備報告書!M151</f>
        <v/>
      </c>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row>
    <row r="146" spans="2:41" ht="12.75" customHeight="1">
      <c r="B146" s="37" t="s">
        <v>64</v>
      </c>
      <c r="C146" s="37" t="s">
        <v>67</v>
      </c>
      <c r="D146" s="37" t="s">
        <v>66</v>
      </c>
      <c r="E146" s="37" t="s">
        <v>53</v>
      </c>
      <c r="H146" s="37" t="s">
        <v>54</v>
      </c>
      <c r="I146" s="37" t="s">
        <v>63</v>
      </c>
      <c r="M146" s="180">
        <f>設備報告書!M152</f>
        <v>0</v>
      </c>
      <c r="N146" s="180"/>
      <c r="O146" s="180"/>
      <c r="P146" s="180"/>
      <c r="Q146" s="180"/>
      <c r="R146" s="180"/>
      <c r="S146" s="180"/>
      <c r="T146" s="180"/>
      <c r="U146" s="180"/>
      <c r="V146" s="180"/>
      <c r="W146" s="180"/>
      <c r="X146" s="180"/>
      <c r="Y146" s="180"/>
      <c r="Z146" s="180"/>
      <c r="AA146" s="180"/>
      <c r="AB146" s="180"/>
      <c r="AC146" s="180"/>
      <c r="AD146" s="180"/>
      <c r="AE146" s="180"/>
      <c r="AF146" s="180"/>
      <c r="AG146" s="180"/>
      <c r="AH146" s="180"/>
      <c r="AI146" s="180"/>
      <c r="AJ146" s="180"/>
      <c r="AK146" s="180"/>
      <c r="AL146" s="180"/>
      <c r="AM146" s="180"/>
      <c r="AN146" s="180"/>
      <c r="AO146" s="180"/>
    </row>
    <row r="147" spans="2:41" ht="12.75" customHeight="1">
      <c r="B147" s="37" t="s">
        <v>64</v>
      </c>
      <c r="C147" s="37" t="s">
        <v>102</v>
      </c>
      <c r="D147" s="37" t="s">
        <v>66</v>
      </c>
      <c r="E147" s="37" t="s">
        <v>89</v>
      </c>
      <c r="F147" s="83" t="s">
        <v>90</v>
      </c>
      <c r="G147" s="83"/>
      <c r="H147" s="37" t="s">
        <v>91</v>
      </c>
      <c r="I147" s="37" t="s">
        <v>344</v>
      </c>
      <c r="M147" s="180">
        <f>設備報告書!M153</f>
        <v>0</v>
      </c>
      <c r="N147" s="180"/>
      <c r="O147" s="180"/>
      <c r="P147" s="180"/>
      <c r="Q147" s="180"/>
      <c r="R147" s="180"/>
      <c r="S147" s="180"/>
      <c r="T147" s="180"/>
      <c r="U147" s="180"/>
      <c r="V147" s="180"/>
      <c r="W147" s="180"/>
      <c r="X147" s="180"/>
      <c r="Y147" s="180"/>
      <c r="Z147" s="180"/>
      <c r="AA147" s="180"/>
      <c r="AB147" s="180"/>
      <c r="AC147" s="180"/>
      <c r="AD147" s="180"/>
      <c r="AE147" s="180"/>
      <c r="AF147" s="180"/>
      <c r="AG147" s="180"/>
      <c r="AH147" s="180"/>
      <c r="AI147" s="180"/>
      <c r="AJ147" s="180"/>
      <c r="AK147" s="180"/>
      <c r="AL147" s="180"/>
      <c r="AM147" s="180"/>
      <c r="AN147" s="180"/>
      <c r="AO147" s="180"/>
    </row>
    <row r="148" spans="2:41" ht="12.75" customHeight="1">
      <c r="J148" s="37" t="s">
        <v>331</v>
      </c>
      <c r="K148" s="179">
        <f>設備報告書!K154</f>
        <v>0</v>
      </c>
      <c r="L148" s="179"/>
      <c r="M148" s="179"/>
      <c r="N148" s="37" t="s">
        <v>332</v>
      </c>
      <c r="O148" s="37" t="s">
        <v>21</v>
      </c>
      <c r="P148" s="37" t="s">
        <v>22</v>
      </c>
      <c r="Q148" s="37" t="s">
        <v>84</v>
      </c>
      <c r="R148" s="37" t="s">
        <v>34</v>
      </c>
      <c r="S148" s="37" t="s">
        <v>90</v>
      </c>
      <c r="T148" s="37" t="s">
        <v>55</v>
      </c>
      <c r="V148" s="37" t="s">
        <v>331</v>
      </c>
      <c r="W148" s="179">
        <f>設備報告書!X154</f>
        <v>0</v>
      </c>
      <c r="X148" s="179"/>
      <c r="Y148" s="179"/>
      <c r="Z148" s="179"/>
      <c r="AA148" s="179"/>
      <c r="AB148" s="37" t="s">
        <v>332</v>
      </c>
      <c r="AC148" s="37" t="s">
        <v>92</v>
      </c>
      <c r="AD148" s="37" t="s">
        <v>34</v>
      </c>
      <c r="AE148" s="37" t="s">
        <v>85</v>
      </c>
      <c r="AF148" s="37" t="s">
        <v>86</v>
      </c>
      <c r="AG148" s="37" t="s">
        <v>0</v>
      </c>
      <c r="AH148" s="179">
        <f>設備報告書!AI154</f>
        <v>0</v>
      </c>
      <c r="AI148" s="179"/>
      <c r="AJ148" s="179"/>
      <c r="AK148" s="179"/>
      <c r="AL148" s="179"/>
      <c r="AM148" s="179"/>
      <c r="AN148" s="179"/>
      <c r="AO148" s="37" t="s">
        <v>4</v>
      </c>
    </row>
    <row r="149" spans="2:41" ht="12.75" customHeight="1">
      <c r="B149" s="37" t="s">
        <v>345</v>
      </c>
      <c r="C149" s="37" t="s">
        <v>357</v>
      </c>
      <c r="D149" s="37" t="s">
        <v>347</v>
      </c>
      <c r="E149" s="37" t="s">
        <v>68</v>
      </c>
      <c r="F149" s="37" t="s">
        <v>69</v>
      </c>
      <c r="G149" s="37" t="s">
        <v>70</v>
      </c>
      <c r="H149" s="37" t="s">
        <v>4</v>
      </c>
      <c r="I149" s="37" t="s">
        <v>344</v>
      </c>
      <c r="K149" s="180">
        <f>設備報告書!K155</f>
        <v>0</v>
      </c>
      <c r="L149" s="180"/>
      <c r="M149" s="180"/>
      <c r="N149" s="180"/>
      <c r="O149" s="180"/>
      <c r="P149" s="180"/>
      <c r="Q149" s="180"/>
      <c r="R149" s="180"/>
      <c r="S149" s="180"/>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row>
    <row r="150" spans="2:41" ht="12.75" customHeight="1">
      <c r="B150" s="37" t="s">
        <v>345</v>
      </c>
      <c r="C150" s="37" t="s">
        <v>358</v>
      </c>
      <c r="D150" s="37" t="s">
        <v>347</v>
      </c>
      <c r="E150" s="37" t="s">
        <v>219</v>
      </c>
      <c r="F150" s="83" t="s">
        <v>99</v>
      </c>
      <c r="G150" s="83"/>
      <c r="H150" s="37" t="s">
        <v>100</v>
      </c>
      <c r="I150" s="37" t="s">
        <v>137</v>
      </c>
      <c r="K150" s="180">
        <f>設備報告書!K156</f>
        <v>0</v>
      </c>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0"/>
      <c r="AH150" s="180"/>
      <c r="AI150" s="180"/>
      <c r="AJ150" s="180"/>
      <c r="AK150" s="180"/>
      <c r="AL150" s="180"/>
      <c r="AM150" s="180"/>
      <c r="AN150" s="180"/>
      <c r="AO150" s="180"/>
    </row>
    <row r="151" spans="2:41" ht="12.75" customHeight="1">
      <c r="B151" s="37" t="s">
        <v>138</v>
      </c>
      <c r="C151" s="37" t="s">
        <v>285</v>
      </c>
      <c r="D151" s="37" t="s">
        <v>139</v>
      </c>
      <c r="E151" s="37" t="s">
        <v>72</v>
      </c>
      <c r="F151" s="37" t="s">
        <v>73</v>
      </c>
      <c r="G151" s="37" t="s">
        <v>70</v>
      </c>
      <c r="H151" s="37" t="s">
        <v>4</v>
      </c>
      <c r="I151" s="37" t="s">
        <v>344</v>
      </c>
      <c r="K151" s="180">
        <f>設備報告書!K157</f>
        <v>0</v>
      </c>
      <c r="L151" s="180"/>
      <c r="M151" s="180"/>
      <c r="N151" s="180"/>
      <c r="O151" s="180"/>
      <c r="P151" s="180"/>
      <c r="Q151" s="180"/>
      <c r="R151" s="180"/>
      <c r="S151" s="180"/>
      <c r="T151" s="180"/>
      <c r="U151" s="180"/>
      <c r="V151" s="180"/>
      <c r="W151" s="180"/>
      <c r="X151" s="56"/>
      <c r="Y151" s="56"/>
      <c r="Z151" s="56"/>
      <c r="AA151" s="56"/>
      <c r="AB151" s="56"/>
      <c r="AC151" s="56"/>
      <c r="AD151" s="56"/>
      <c r="AE151" s="56"/>
      <c r="AF151" s="56"/>
      <c r="AG151" s="56"/>
      <c r="AH151" s="56"/>
      <c r="AI151" s="56"/>
      <c r="AJ151" s="56"/>
      <c r="AK151" s="56"/>
      <c r="AL151" s="56"/>
      <c r="AM151" s="56"/>
      <c r="AN151" s="56"/>
      <c r="AO151" s="56"/>
    </row>
    <row r="152" spans="2:41" ht="5.45" customHeight="1">
      <c r="K152" s="22"/>
      <c r="L152" s="22"/>
      <c r="M152" s="22"/>
      <c r="N152" s="22"/>
      <c r="O152" s="22"/>
      <c r="P152" s="22"/>
      <c r="Q152" s="22"/>
      <c r="R152" s="22"/>
      <c r="S152" s="22"/>
      <c r="T152" s="22"/>
      <c r="U152" s="22"/>
      <c r="V152" s="56"/>
      <c r="W152" s="56"/>
      <c r="X152" s="56"/>
      <c r="Y152" s="56"/>
      <c r="Z152" s="56"/>
      <c r="AA152" s="56"/>
      <c r="AB152" s="56"/>
      <c r="AC152" s="56"/>
      <c r="AD152" s="56"/>
      <c r="AE152" s="56"/>
      <c r="AF152" s="56"/>
      <c r="AG152" s="56"/>
      <c r="AH152" s="56"/>
      <c r="AI152" s="56"/>
      <c r="AJ152" s="56"/>
      <c r="AK152" s="56"/>
      <c r="AL152" s="56"/>
      <c r="AM152" s="56"/>
      <c r="AN152" s="56"/>
      <c r="AO152" s="56"/>
    </row>
    <row r="153" spans="2:41" ht="12.75" customHeight="1">
      <c r="B153" s="37" t="s">
        <v>331</v>
      </c>
      <c r="C153" s="37" t="s">
        <v>359</v>
      </c>
      <c r="D153" s="37" t="s">
        <v>330</v>
      </c>
      <c r="E153" s="37" t="s">
        <v>93</v>
      </c>
      <c r="F153" s="37" t="s">
        <v>210</v>
      </c>
      <c r="G153" s="37" t="s">
        <v>148</v>
      </c>
      <c r="H153" s="37" t="s">
        <v>15</v>
      </c>
      <c r="I153" s="37" t="s">
        <v>52</v>
      </c>
      <c r="J153" s="37" t="s">
        <v>332</v>
      </c>
    </row>
    <row r="154" spans="2:41" ht="12.75" customHeight="1">
      <c r="B154" s="37" t="s">
        <v>345</v>
      </c>
      <c r="C154" s="37" t="s">
        <v>351</v>
      </c>
      <c r="D154" s="37" t="s">
        <v>347</v>
      </c>
      <c r="E154" s="37" t="s">
        <v>80</v>
      </c>
      <c r="F154" s="1"/>
      <c r="G154" s="1"/>
      <c r="H154" s="37" t="s">
        <v>81</v>
      </c>
      <c r="I154" s="37" t="s">
        <v>344</v>
      </c>
      <c r="J154" s="37" t="s">
        <v>331</v>
      </c>
      <c r="K154" s="179">
        <f>設備報告書!K160</f>
        <v>0</v>
      </c>
      <c r="L154" s="179"/>
      <c r="M154" s="179"/>
      <c r="N154" s="37" t="s">
        <v>332</v>
      </c>
      <c r="O154" s="37" t="s">
        <v>21</v>
      </c>
      <c r="P154" s="37" t="s">
        <v>22</v>
      </c>
      <c r="Q154" s="37" t="s">
        <v>84</v>
      </c>
      <c r="X154" s="37" t="s">
        <v>8</v>
      </c>
      <c r="Y154" s="179">
        <f>設備報告書!Y160</f>
        <v>0</v>
      </c>
      <c r="Z154" s="179"/>
      <c r="AA154" s="179"/>
      <c r="AB154" s="179"/>
      <c r="AC154" s="179"/>
      <c r="AD154" s="37" t="s">
        <v>95</v>
      </c>
      <c r="AE154" s="37" t="s">
        <v>85</v>
      </c>
      <c r="AF154" s="37" t="s">
        <v>86</v>
      </c>
      <c r="AG154" s="37" t="s">
        <v>0</v>
      </c>
      <c r="AH154" s="181">
        <f>設備報告書!AH160</f>
        <v>0</v>
      </c>
      <c r="AI154" s="181"/>
      <c r="AJ154" s="181"/>
      <c r="AK154" s="181"/>
      <c r="AL154" s="181"/>
      <c r="AM154" s="181"/>
      <c r="AN154" s="181"/>
      <c r="AO154" s="37" t="s">
        <v>4</v>
      </c>
    </row>
    <row r="155" spans="2:41" ht="12.75" customHeight="1">
      <c r="J155" s="37" t="s">
        <v>21</v>
      </c>
      <c r="K155" s="37" t="s">
        <v>22</v>
      </c>
      <c r="L155" s="37" t="s">
        <v>179</v>
      </c>
      <c r="M155" s="37" t="s">
        <v>158</v>
      </c>
      <c r="N155" s="37" t="s">
        <v>148</v>
      </c>
      <c r="O155" s="37" t="s">
        <v>482</v>
      </c>
      <c r="P155" s="37" t="s">
        <v>134</v>
      </c>
      <c r="AG155" s="37" t="s">
        <v>0</v>
      </c>
      <c r="AH155" s="181">
        <f>設備報告書!AH161</f>
        <v>0</v>
      </c>
      <c r="AI155" s="181"/>
      <c r="AJ155" s="181"/>
      <c r="AK155" s="181"/>
      <c r="AL155" s="181"/>
      <c r="AM155" s="181"/>
      <c r="AN155" s="181"/>
      <c r="AO155" s="37" t="s">
        <v>4</v>
      </c>
    </row>
    <row r="156" spans="2:41" ht="12.75" customHeight="1">
      <c r="B156" s="37" t="s">
        <v>345</v>
      </c>
      <c r="C156" s="37" t="s">
        <v>346</v>
      </c>
      <c r="D156" s="37" t="s">
        <v>347</v>
      </c>
      <c r="E156" s="37" t="s">
        <v>53</v>
      </c>
      <c r="F156" s="37" t="s">
        <v>54</v>
      </c>
      <c r="G156" s="37" t="s">
        <v>58</v>
      </c>
      <c r="H156" s="37" t="s">
        <v>59</v>
      </c>
      <c r="I156" s="37" t="s">
        <v>60</v>
      </c>
      <c r="J156" s="37" t="s">
        <v>61</v>
      </c>
      <c r="K156" s="37" t="s">
        <v>62</v>
      </c>
      <c r="L156" s="37" t="s">
        <v>63</v>
      </c>
      <c r="M156" s="79" t="str">
        <f>設備報告書!M162</f>
        <v/>
      </c>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row>
    <row r="157" spans="2:41" ht="12.75" customHeight="1">
      <c r="B157" s="37" t="s">
        <v>64</v>
      </c>
      <c r="C157" s="37" t="s">
        <v>67</v>
      </c>
      <c r="D157" s="37" t="s">
        <v>66</v>
      </c>
      <c r="E157" s="37" t="s">
        <v>53</v>
      </c>
      <c r="H157" s="37" t="s">
        <v>54</v>
      </c>
      <c r="I157" s="37" t="s">
        <v>63</v>
      </c>
      <c r="M157" s="180">
        <f>設備報告書!M163</f>
        <v>0</v>
      </c>
      <c r="N157" s="180"/>
      <c r="O157" s="180"/>
      <c r="P157" s="180"/>
      <c r="Q157" s="180"/>
      <c r="R157" s="180"/>
      <c r="S157" s="180"/>
      <c r="T157" s="180"/>
      <c r="U157" s="180"/>
      <c r="V157" s="180"/>
      <c r="W157" s="180"/>
      <c r="X157" s="180"/>
      <c r="Y157" s="180"/>
      <c r="Z157" s="180"/>
      <c r="AA157" s="180"/>
      <c r="AB157" s="180"/>
      <c r="AC157" s="180"/>
      <c r="AD157" s="180"/>
      <c r="AE157" s="180"/>
      <c r="AF157" s="180"/>
      <c r="AG157" s="180"/>
      <c r="AH157" s="180"/>
      <c r="AI157" s="180"/>
      <c r="AJ157" s="180"/>
      <c r="AK157" s="180"/>
      <c r="AL157" s="180"/>
      <c r="AM157" s="180"/>
      <c r="AN157" s="180"/>
      <c r="AO157" s="180"/>
    </row>
    <row r="158" spans="2:41" ht="12.75" customHeight="1">
      <c r="B158" s="37" t="s">
        <v>64</v>
      </c>
      <c r="C158" s="37" t="s">
        <v>102</v>
      </c>
      <c r="D158" s="37" t="s">
        <v>66</v>
      </c>
      <c r="E158" s="37" t="s">
        <v>89</v>
      </c>
      <c r="F158" s="83" t="s">
        <v>90</v>
      </c>
      <c r="G158" s="83"/>
      <c r="H158" s="37" t="s">
        <v>91</v>
      </c>
      <c r="I158" s="37" t="s">
        <v>344</v>
      </c>
      <c r="M158" s="180">
        <f>設備報告書!M164</f>
        <v>0</v>
      </c>
      <c r="N158" s="180"/>
      <c r="O158" s="180"/>
      <c r="P158" s="180"/>
      <c r="Q158" s="180"/>
      <c r="R158" s="180"/>
      <c r="S158" s="180"/>
      <c r="T158" s="180"/>
      <c r="U158" s="180"/>
      <c r="V158" s="180"/>
      <c r="W158" s="180"/>
      <c r="X158" s="180"/>
      <c r="Y158" s="180"/>
      <c r="Z158" s="180"/>
      <c r="AA158" s="180"/>
      <c r="AB158" s="180"/>
      <c r="AC158" s="180"/>
      <c r="AD158" s="180"/>
      <c r="AE158" s="180"/>
      <c r="AF158" s="180"/>
      <c r="AG158" s="180"/>
      <c r="AH158" s="180"/>
      <c r="AI158" s="180"/>
      <c r="AJ158" s="180"/>
      <c r="AK158" s="180"/>
      <c r="AL158" s="180"/>
      <c r="AM158" s="180"/>
      <c r="AN158" s="180"/>
      <c r="AO158" s="180"/>
    </row>
    <row r="159" spans="2:41" ht="12.75" customHeight="1">
      <c r="J159" s="37" t="s">
        <v>331</v>
      </c>
      <c r="K159" s="179">
        <f>設備報告書!K165</f>
        <v>0</v>
      </c>
      <c r="L159" s="179"/>
      <c r="M159" s="179"/>
      <c r="N159" s="37" t="s">
        <v>332</v>
      </c>
      <c r="O159" s="37" t="s">
        <v>21</v>
      </c>
      <c r="P159" s="37" t="s">
        <v>22</v>
      </c>
      <c r="Q159" s="37" t="s">
        <v>84</v>
      </c>
      <c r="R159" s="37" t="s">
        <v>34</v>
      </c>
      <c r="S159" s="37" t="s">
        <v>90</v>
      </c>
      <c r="T159" s="37" t="s">
        <v>55</v>
      </c>
      <c r="V159" s="37" t="s">
        <v>331</v>
      </c>
      <c r="W159" s="205">
        <f>設備報告書!X165</f>
        <v>0</v>
      </c>
      <c r="X159" s="205"/>
      <c r="Y159" s="205"/>
      <c r="Z159" s="205"/>
      <c r="AA159" s="205"/>
      <c r="AB159" s="37" t="s">
        <v>332</v>
      </c>
      <c r="AC159" s="37" t="s">
        <v>92</v>
      </c>
      <c r="AD159" s="37" t="s">
        <v>34</v>
      </c>
      <c r="AE159" s="37" t="s">
        <v>85</v>
      </c>
      <c r="AF159" s="37" t="s">
        <v>86</v>
      </c>
      <c r="AG159" s="37" t="s">
        <v>0</v>
      </c>
      <c r="AH159" s="205">
        <f>設備報告書!AI165</f>
        <v>0</v>
      </c>
      <c r="AI159" s="205"/>
      <c r="AJ159" s="205"/>
      <c r="AK159" s="205"/>
      <c r="AL159" s="205"/>
      <c r="AM159" s="205"/>
      <c r="AN159" s="205"/>
      <c r="AO159" s="37" t="s">
        <v>4</v>
      </c>
    </row>
    <row r="160" spans="2:41" ht="12.75" customHeight="1">
      <c r="B160" s="37" t="s">
        <v>345</v>
      </c>
      <c r="C160" s="37" t="s">
        <v>357</v>
      </c>
      <c r="D160" s="37" t="s">
        <v>347</v>
      </c>
      <c r="E160" s="37" t="s">
        <v>68</v>
      </c>
      <c r="F160" s="37" t="s">
        <v>69</v>
      </c>
      <c r="G160" s="37" t="s">
        <v>70</v>
      </c>
      <c r="H160" s="37" t="s">
        <v>4</v>
      </c>
      <c r="I160" s="37" t="s">
        <v>344</v>
      </c>
      <c r="K160" s="180">
        <f>設備報告書!K166</f>
        <v>0</v>
      </c>
      <c r="L160" s="180"/>
      <c r="M160" s="180"/>
      <c r="N160" s="180"/>
      <c r="O160" s="180"/>
      <c r="P160" s="180"/>
      <c r="Q160" s="180"/>
      <c r="R160" s="180"/>
      <c r="S160" s="180"/>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row>
    <row r="161" spans="1:43" ht="12.75" customHeight="1">
      <c r="B161" s="37" t="s">
        <v>345</v>
      </c>
      <c r="C161" s="37" t="s">
        <v>358</v>
      </c>
      <c r="D161" s="37" t="s">
        <v>347</v>
      </c>
      <c r="E161" s="37" t="s">
        <v>219</v>
      </c>
      <c r="F161" s="83" t="s">
        <v>99</v>
      </c>
      <c r="G161" s="83"/>
      <c r="H161" s="37" t="s">
        <v>100</v>
      </c>
      <c r="I161" s="37" t="s">
        <v>137</v>
      </c>
      <c r="K161" s="180">
        <f>設備報告書!K167</f>
        <v>0</v>
      </c>
      <c r="L161" s="180"/>
      <c r="M161" s="180"/>
      <c r="N161" s="180"/>
      <c r="O161" s="180"/>
      <c r="P161" s="180"/>
      <c r="Q161" s="180"/>
      <c r="R161" s="180"/>
      <c r="S161" s="180"/>
      <c r="T161" s="180"/>
      <c r="U161" s="180"/>
      <c r="V161" s="180"/>
      <c r="W161" s="180"/>
      <c r="X161" s="180"/>
      <c r="Y161" s="180"/>
      <c r="Z161" s="180"/>
      <c r="AA161" s="180"/>
      <c r="AB161" s="180"/>
      <c r="AC161" s="180"/>
      <c r="AD161" s="180"/>
      <c r="AE161" s="180"/>
      <c r="AF161" s="180"/>
      <c r="AG161" s="180"/>
      <c r="AH161" s="180"/>
      <c r="AI161" s="180"/>
      <c r="AJ161" s="180"/>
      <c r="AK161" s="180"/>
      <c r="AL161" s="180"/>
      <c r="AM161" s="180"/>
      <c r="AN161" s="180"/>
      <c r="AO161" s="180"/>
    </row>
    <row r="162" spans="1:43" ht="12.75" customHeight="1">
      <c r="B162" s="37" t="s">
        <v>138</v>
      </c>
      <c r="C162" s="37" t="s">
        <v>285</v>
      </c>
      <c r="D162" s="37" t="s">
        <v>139</v>
      </c>
      <c r="E162" s="37" t="s">
        <v>72</v>
      </c>
      <c r="F162" s="37" t="s">
        <v>73</v>
      </c>
      <c r="G162" s="37" t="s">
        <v>70</v>
      </c>
      <c r="H162" s="37" t="s">
        <v>4</v>
      </c>
      <c r="I162" s="37" t="s">
        <v>344</v>
      </c>
      <c r="K162" s="204">
        <f>設備報告書!K168</f>
        <v>0</v>
      </c>
      <c r="L162" s="204"/>
      <c r="M162" s="204"/>
      <c r="N162" s="204"/>
      <c r="O162" s="204"/>
      <c r="P162" s="204"/>
      <c r="Q162" s="204"/>
      <c r="R162" s="204"/>
      <c r="S162" s="204"/>
      <c r="T162" s="204"/>
      <c r="U162" s="204"/>
      <c r="V162" s="204"/>
      <c r="W162" s="204"/>
      <c r="X162" s="56"/>
      <c r="Y162" s="56"/>
      <c r="Z162" s="56"/>
      <c r="AA162" s="56"/>
      <c r="AB162" s="56"/>
      <c r="AC162" s="56"/>
      <c r="AD162" s="56"/>
      <c r="AE162" s="56"/>
      <c r="AF162" s="56"/>
      <c r="AG162" s="56"/>
      <c r="AH162" s="56"/>
      <c r="AI162" s="56"/>
      <c r="AJ162" s="56"/>
      <c r="AK162" s="56"/>
      <c r="AL162" s="56"/>
      <c r="AM162" s="56"/>
      <c r="AN162" s="56"/>
      <c r="AO162" s="56"/>
    </row>
    <row r="163" spans="1:43" ht="2.25" customHeight="1">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row>
    <row r="164" spans="1:43" ht="2.25" customHeight="1"/>
    <row r="165" spans="1:43" ht="12.75" customHeight="1">
      <c r="A165" s="37" t="s">
        <v>345</v>
      </c>
      <c r="B165" s="37">
        <v>7</v>
      </c>
      <c r="C165" s="37" t="s">
        <v>347</v>
      </c>
      <c r="D165" s="37" t="s">
        <v>213</v>
      </c>
      <c r="E165" s="37" t="s">
        <v>214</v>
      </c>
      <c r="F165" s="37" t="s">
        <v>179</v>
      </c>
      <c r="G165" s="37" t="s">
        <v>158</v>
      </c>
      <c r="H165" s="37" t="s">
        <v>183</v>
      </c>
      <c r="I165" s="37" t="s">
        <v>141</v>
      </c>
      <c r="J165" s="37" t="s">
        <v>111</v>
      </c>
      <c r="K165" s="37" t="s">
        <v>344</v>
      </c>
    </row>
    <row r="166" spans="1:43" s="1" customFormat="1" ht="12.75" customHeight="1">
      <c r="A166" s="37"/>
      <c r="B166" s="37" t="s">
        <v>64</v>
      </c>
      <c r="C166" s="37" t="s">
        <v>207</v>
      </c>
      <c r="D166" s="37" t="s">
        <v>66</v>
      </c>
      <c r="E166" s="37" t="s">
        <v>152</v>
      </c>
      <c r="F166" s="37" t="s">
        <v>153</v>
      </c>
      <c r="G166" s="37" t="s">
        <v>154</v>
      </c>
      <c r="H166" s="37" t="s">
        <v>155</v>
      </c>
      <c r="I166" s="37" t="s">
        <v>148</v>
      </c>
      <c r="J166" s="37" t="s">
        <v>149</v>
      </c>
      <c r="K166" s="37" t="s">
        <v>25</v>
      </c>
      <c r="L166" s="37" t="s">
        <v>502</v>
      </c>
      <c r="M166" s="10" t="s">
        <v>491</v>
      </c>
      <c r="N166" s="37" t="s">
        <v>87</v>
      </c>
      <c r="O166" s="37" t="s">
        <v>103</v>
      </c>
      <c r="P166" s="37" t="s">
        <v>57</v>
      </c>
      <c r="Q166" s="2">
        <f>設備報告書!Q172</f>
        <v>0</v>
      </c>
      <c r="R166" s="37" t="s">
        <v>150</v>
      </c>
      <c r="S166" s="37" t="s">
        <v>611</v>
      </c>
      <c r="T166" s="37" t="s">
        <v>152</v>
      </c>
      <c r="U166" s="37" t="s">
        <v>153</v>
      </c>
      <c r="V166" s="37" t="s">
        <v>154</v>
      </c>
      <c r="W166" s="37" t="s">
        <v>155</v>
      </c>
      <c r="X166" s="37" t="s">
        <v>148</v>
      </c>
      <c r="Y166" s="37" t="s">
        <v>149</v>
      </c>
      <c r="Z166" s="37" t="s">
        <v>25</v>
      </c>
      <c r="AA166" s="37" t="s">
        <v>8</v>
      </c>
      <c r="AB166" s="108">
        <f>設備報告書!AB172</f>
        <v>0</v>
      </c>
      <c r="AC166" s="108"/>
      <c r="AD166" s="37" t="s">
        <v>142</v>
      </c>
      <c r="AE166" s="37" t="s">
        <v>95</v>
      </c>
      <c r="AF166" s="37"/>
      <c r="AG166" s="37"/>
      <c r="AH166" s="37"/>
      <c r="AI166" s="37"/>
      <c r="AJ166" s="37"/>
      <c r="AK166" s="37"/>
      <c r="AL166" s="37"/>
      <c r="AM166" s="37"/>
      <c r="AN166" s="37"/>
      <c r="AO166" s="37"/>
      <c r="AP166" s="37"/>
      <c r="AQ166" s="37"/>
    </row>
    <row r="167" spans="1:43" s="1" customFormat="1" ht="2.25" customHeight="1">
      <c r="A167" s="37"/>
      <c r="B167" s="37"/>
      <c r="C167" s="37"/>
      <c r="D167" s="37"/>
      <c r="E167" s="37"/>
      <c r="F167" s="37"/>
      <c r="G167" s="37"/>
      <c r="H167" s="37"/>
      <c r="I167" s="37"/>
      <c r="J167" s="37"/>
      <c r="K167" s="37"/>
      <c r="L167" s="37"/>
      <c r="M167" s="10"/>
      <c r="N167" s="37"/>
      <c r="O167" s="37"/>
      <c r="P167" s="37"/>
      <c r="Q167" s="37"/>
      <c r="R167" s="37"/>
      <c r="S167" s="10"/>
      <c r="T167" s="37"/>
      <c r="U167" s="37"/>
      <c r="V167" s="37"/>
      <c r="W167" s="37"/>
      <c r="X167" s="37"/>
      <c r="Y167" s="37"/>
      <c r="Z167" s="37"/>
      <c r="AA167" s="37"/>
      <c r="AB167" s="37"/>
      <c r="AC167" s="43"/>
      <c r="AD167" s="43"/>
      <c r="AE167" s="37"/>
      <c r="AF167" s="37"/>
      <c r="AG167" s="10"/>
      <c r="AH167" s="37"/>
      <c r="AI167" s="37"/>
      <c r="AJ167" s="37"/>
      <c r="AK167" s="37"/>
      <c r="AL167" s="37"/>
      <c r="AM167" s="37"/>
      <c r="AN167" s="37"/>
      <c r="AO167" s="37"/>
      <c r="AP167" s="37"/>
      <c r="AQ167" s="37"/>
    </row>
    <row r="168" spans="1:43" s="1" customFormat="1" ht="12.75" customHeight="1">
      <c r="A168" s="37"/>
      <c r="B168" s="37"/>
      <c r="C168" s="37"/>
      <c r="D168" s="37"/>
      <c r="E168" s="37"/>
      <c r="F168" s="37"/>
      <c r="G168" s="37"/>
      <c r="H168" s="37"/>
      <c r="I168" s="37"/>
      <c r="J168" s="37"/>
      <c r="K168" s="37"/>
      <c r="L168" s="37"/>
      <c r="M168" s="10"/>
      <c r="N168" s="37"/>
      <c r="O168" s="37"/>
      <c r="P168" s="37"/>
      <c r="Q168" s="2">
        <f>設備報告書!Q174</f>
        <v>0</v>
      </c>
      <c r="R168" s="37" t="s">
        <v>142</v>
      </c>
      <c r="S168" s="37" t="s">
        <v>152</v>
      </c>
      <c r="T168" s="37" t="s">
        <v>153</v>
      </c>
      <c r="U168" s="37" t="s">
        <v>154</v>
      </c>
      <c r="V168" s="37" t="s">
        <v>155</v>
      </c>
      <c r="W168" s="37" t="s">
        <v>148</v>
      </c>
      <c r="X168" s="37" t="s">
        <v>149</v>
      </c>
      <c r="Y168" s="37" t="s">
        <v>25</v>
      </c>
      <c r="Z168" s="37"/>
      <c r="AA168" s="37" t="s">
        <v>8</v>
      </c>
      <c r="AB168" s="108">
        <f>設備報告書!AB174</f>
        <v>0</v>
      </c>
      <c r="AC168" s="108"/>
      <c r="AD168" s="37" t="s">
        <v>142</v>
      </c>
      <c r="AE168" s="37" t="s">
        <v>95</v>
      </c>
      <c r="AF168" s="42"/>
      <c r="AG168" s="2">
        <f>設備報告書!AG174</f>
        <v>0</v>
      </c>
      <c r="AH168" s="37" t="s">
        <v>155</v>
      </c>
      <c r="AI168" s="37" t="s">
        <v>156</v>
      </c>
      <c r="AJ168" s="37" t="s">
        <v>152</v>
      </c>
      <c r="AK168" s="37" t="s">
        <v>153</v>
      </c>
      <c r="AL168" s="37" t="s">
        <v>154</v>
      </c>
      <c r="AM168" s="37" t="s">
        <v>155</v>
      </c>
      <c r="AN168" s="37" t="s">
        <v>148</v>
      </c>
      <c r="AO168" s="37" t="s">
        <v>149</v>
      </c>
      <c r="AP168" s="37" t="s">
        <v>25</v>
      </c>
      <c r="AQ168" s="37"/>
    </row>
    <row r="169" spans="1:43" s="1" customFormat="1" ht="2.25" customHeight="1">
      <c r="A169" s="37"/>
      <c r="B169" s="37"/>
      <c r="C169" s="37"/>
      <c r="D169" s="37"/>
      <c r="E169" s="37"/>
      <c r="F169" s="37"/>
      <c r="G169" s="37"/>
      <c r="H169" s="37"/>
      <c r="I169" s="37"/>
      <c r="J169" s="37"/>
      <c r="K169" s="37"/>
      <c r="L169" s="37"/>
      <c r="M169" s="10"/>
      <c r="N169" s="37"/>
      <c r="O169" s="37"/>
      <c r="P169" s="37"/>
      <c r="Q169" s="37"/>
      <c r="R169" s="37"/>
      <c r="S169" s="10"/>
      <c r="T169" s="37"/>
      <c r="U169" s="37"/>
      <c r="V169" s="37"/>
      <c r="W169" s="37"/>
      <c r="X169" s="37"/>
      <c r="Y169" s="37"/>
      <c r="Z169" s="37"/>
      <c r="AA169" s="37"/>
      <c r="AB169" s="37"/>
      <c r="AC169" s="43"/>
      <c r="AD169" s="43"/>
      <c r="AE169" s="37"/>
      <c r="AF169" s="37"/>
      <c r="AG169" s="21"/>
      <c r="AH169" s="37"/>
      <c r="AI169" s="37"/>
      <c r="AJ169" s="37"/>
      <c r="AK169" s="37"/>
      <c r="AL169" s="37"/>
      <c r="AM169" s="37"/>
      <c r="AN169" s="37"/>
      <c r="AO169" s="37"/>
      <c r="AP169" s="37"/>
      <c r="AQ169" s="37"/>
    </row>
    <row r="170" spans="1:43" s="1" customFormat="1" ht="12.75" customHeight="1">
      <c r="A170" s="37"/>
      <c r="B170" s="37"/>
      <c r="C170" s="37"/>
      <c r="D170" s="37"/>
      <c r="E170" s="37"/>
      <c r="F170" s="37"/>
      <c r="G170" s="37"/>
      <c r="H170" s="37"/>
      <c r="I170" s="37"/>
      <c r="J170" s="37"/>
      <c r="K170" s="37"/>
      <c r="L170" s="37"/>
      <c r="M170" s="10"/>
      <c r="N170" s="37"/>
      <c r="O170" s="37"/>
      <c r="P170" s="37"/>
      <c r="Q170" s="2">
        <f>設備報告書!Q176</f>
        <v>0</v>
      </c>
      <c r="R170" s="37" t="s">
        <v>127</v>
      </c>
      <c r="S170" s="37" t="s">
        <v>28</v>
      </c>
      <c r="T170" s="37" t="s">
        <v>504</v>
      </c>
      <c r="U170" s="43" t="s">
        <v>8</v>
      </c>
      <c r="V170" s="154">
        <f>設備報告書!V176</f>
        <v>0</v>
      </c>
      <c r="W170" s="154"/>
      <c r="X170" s="154"/>
      <c r="Y170" s="154"/>
      <c r="Z170" s="154"/>
      <c r="AA170" s="154"/>
      <c r="AB170" s="154"/>
      <c r="AC170" s="154"/>
      <c r="AD170" s="154"/>
      <c r="AE170" s="154"/>
      <c r="AF170" s="154"/>
      <c r="AG170" s="154"/>
      <c r="AH170" s="154"/>
      <c r="AI170" s="154"/>
      <c r="AJ170" s="154"/>
      <c r="AK170" s="154"/>
      <c r="AL170" s="154"/>
      <c r="AM170" s="154"/>
      <c r="AN170" s="154"/>
      <c r="AO170" s="154"/>
      <c r="AP170" s="37" t="s">
        <v>95</v>
      </c>
      <c r="AQ170" s="37"/>
    </row>
    <row r="171" spans="1:43" s="1" customFormat="1" ht="2.25" customHeight="1">
      <c r="A171" s="37"/>
      <c r="B171" s="37"/>
      <c r="C171" s="37"/>
      <c r="D171" s="37"/>
      <c r="E171" s="37"/>
      <c r="F171" s="37"/>
      <c r="G171" s="37"/>
      <c r="H171" s="37"/>
      <c r="I171" s="37"/>
      <c r="J171" s="37"/>
      <c r="K171" s="37"/>
      <c r="L171" s="37"/>
      <c r="M171" s="37"/>
      <c r="N171" s="37"/>
      <c r="O171" s="37"/>
      <c r="P171" s="37"/>
      <c r="Q171" s="37"/>
      <c r="R171" s="37"/>
      <c r="S171" s="37"/>
      <c r="T171" s="37"/>
      <c r="U171" s="10"/>
      <c r="V171" s="37"/>
      <c r="W171" s="37"/>
      <c r="X171" s="37"/>
      <c r="Y171" s="37"/>
      <c r="Z171" s="43"/>
      <c r="AA171" s="43"/>
      <c r="AB171" s="37"/>
      <c r="AC171" s="37"/>
      <c r="AD171" s="37"/>
      <c r="AE171" s="10"/>
      <c r="AF171" s="37"/>
      <c r="AG171" s="37"/>
      <c r="AH171" s="37"/>
      <c r="AI171" s="37"/>
      <c r="AJ171" s="43"/>
      <c r="AK171" s="43"/>
      <c r="AL171" s="37"/>
      <c r="AM171" s="37"/>
      <c r="AN171" s="37"/>
      <c r="AO171" s="10"/>
      <c r="AP171" s="37"/>
      <c r="AQ171" s="37"/>
    </row>
    <row r="172" spans="1:43" s="1" customFormat="1" ht="12.75" customHeight="1">
      <c r="A172" s="37"/>
      <c r="B172" s="37" t="s">
        <v>64</v>
      </c>
      <c r="C172" s="37" t="s">
        <v>65</v>
      </c>
      <c r="D172" s="37" t="s">
        <v>66</v>
      </c>
      <c r="E172" s="37" t="s">
        <v>44</v>
      </c>
      <c r="F172" s="37" t="s">
        <v>147</v>
      </c>
      <c r="G172" s="37" t="s">
        <v>152</v>
      </c>
      <c r="H172" s="37" t="s">
        <v>153</v>
      </c>
      <c r="I172" s="37" t="s">
        <v>142</v>
      </c>
      <c r="J172" s="37" t="s">
        <v>236</v>
      </c>
      <c r="K172" s="37" t="s">
        <v>28</v>
      </c>
      <c r="L172" s="37" t="s">
        <v>142</v>
      </c>
      <c r="M172" s="37" t="s">
        <v>501</v>
      </c>
      <c r="N172" s="37" t="s">
        <v>192</v>
      </c>
      <c r="O172" s="37" t="s">
        <v>499</v>
      </c>
      <c r="P172" s="37" t="s">
        <v>393</v>
      </c>
      <c r="Q172" s="37" t="s">
        <v>168</v>
      </c>
      <c r="R172" s="37" t="s">
        <v>192</v>
      </c>
      <c r="S172" s="37" t="s">
        <v>57</v>
      </c>
      <c r="T172" s="37"/>
      <c r="U172" s="20"/>
      <c r="V172" s="37"/>
      <c r="W172" s="37"/>
      <c r="X172" s="37"/>
      <c r="Y172" s="37"/>
      <c r="Z172" s="23"/>
      <c r="AA172" s="23"/>
      <c r="AB172" s="37"/>
      <c r="AC172" s="37"/>
      <c r="AD172" s="37"/>
      <c r="AE172" s="20"/>
      <c r="AF172" s="37"/>
      <c r="AG172" s="37"/>
      <c r="AH172" s="37"/>
      <c r="AI172" s="37"/>
      <c r="AJ172" s="23"/>
      <c r="AK172" s="23"/>
      <c r="AL172" s="37"/>
      <c r="AM172" s="37"/>
      <c r="AN172" s="37"/>
      <c r="AO172" s="20"/>
      <c r="AP172" s="37"/>
      <c r="AQ172" s="37"/>
    </row>
    <row r="173" spans="1:43" s="1" customFormat="1" ht="12.75" customHeight="1">
      <c r="A173" s="37"/>
      <c r="B173" s="37"/>
      <c r="C173" s="37"/>
      <c r="D173" s="37"/>
      <c r="E173" s="37"/>
      <c r="F173" s="37"/>
      <c r="G173" s="37"/>
      <c r="H173" s="37"/>
      <c r="I173" s="37"/>
      <c r="J173" s="37"/>
      <c r="K173" s="2">
        <f>設備報告書!K179</f>
        <v>0</v>
      </c>
      <c r="L173" s="37" t="s">
        <v>238</v>
      </c>
      <c r="M173" s="37" t="s">
        <v>239</v>
      </c>
      <c r="N173" s="37" t="s">
        <v>7</v>
      </c>
      <c r="O173" s="37" t="s">
        <v>8</v>
      </c>
      <c r="P173" s="178">
        <f>設備報告書!P179</f>
        <v>0</v>
      </c>
      <c r="Q173" s="178"/>
      <c r="R173" s="37" t="s">
        <v>150</v>
      </c>
      <c r="S173" s="37" t="s">
        <v>151</v>
      </c>
      <c r="T173" s="37" t="s">
        <v>95</v>
      </c>
      <c r="U173" s="2">
        <f>設備報告書!U179</f>
        <v>0</v>
      </c>
      <c r="V173" s="37" t="s">
        <v>217</v>
      </c>
      <c r="W173" s="37" t="s">
        <v>212</v>
      </c>
      <c r="X173" s="37" t="s">
        <v>7</v>
      </c>
      <c r="Y173" s="37" t="s">
        <v>8</v>
      </c>
      <c r="Z173" s="178">
        <f>設備報告書!Z179</f>
        <v>0</v>
      </c>
      <c r="AA173" s="178"/>
      <c r="AB173" s="37" t="s">
        <v>150</v>
      </c>
      <c r="AC173" s="37" t="s">
        <v>151</v>
      </c>
      <c r="AD173" s="37" t="s">
        <v>95</v>
      </c>
      <c r="AE173" s="2">
        <f>設備報告書!AE179</f>
        <v>0</v>
      </c>
      <c r="AF173" s="37" t="s">
        <v>497</v>
      </c>
      <c r="AG173" s="37" t="s">
        <v>264</v>
      </c>
      <c r="AH173" s="37" t="s">
        <v>7</v>
      </c>
      <c r="AI173" s="37" t="s">
        <v>8</v>
      </c>
      <c r="AJ173" s="178">
        <f>設備報告書!AJ179</f>
        <v>0</v>
      </c>
      <c r="AK173" s="178"/>
      <c r="AL173" s="37" t="s">
        <v>150</v>
      </c>
      <c r="AM173" s="37" t="s">
        <v>151</v>
      </c>
      <c r="AN173" s="37" t="s">
        <v>95</v>
      </c>
      <c r="AO173" s="2">
        <f>設備報告書!AO179</f>
        <v>0</v>
      </c>
      <c r="AP173" s="37" t="s">
        <v>123</v>
      </c>
      <c r="AQ173" s="37"/>
    </row>
    <row r="174" spans="1:43" s="1" customFormat="1" ht="2.25" customHeight="1">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54"/>
      <c r="AA174" s="54"/>
      <c r="AB174" s="37"/>
      <c r="AC174" s="37"/>
      <c r="AD174" s="37"/>
      <c r="AE174" s="37"/>
      <c r="AF174" s="37"/>
      <c r="AG174" s="37"/>
      <c r="AH174" s="37"/>
      <c r="AI174" s="37"/>
      <c r="AJ174" s="54"/>
      <c r="AK174" s="54"/>
      <c r="AL174" s="37"/>
      <c r="AM174" s="37"/>
      <c r="AN174" s="37"/>
      <c r="AO174" s="37"/>
      <c r="AP174" s="37"/>
      <c r="AQ174" s="37"/>
    </row>
    <row r="175" spans="1:43" s="1" customFormat="1" ht="12.75" customHeight="1">
      <c r="A175" s="37"/>
      <c r="B175" s="37" t="s">
        <v>64</v>
      </c>
      <c r="C175" s="37" t="s">
        <v>67</v>
      </c>
      <c r="D175" s="37" t="s">
        <v>66</v>
      </c>
      <c r="E175" s="37" t="s">
        <v>189</v>
      </c>
      <c r="F175" s="37" t="s">
        <v>190</v>
      </c>
      <c r="G175" s="37" t="s">
        <v>103</v>
      </c>
      <c r="H175" s="37" t="s">
        <v>370</v>
      </c>
      <c r="I175" s="37" t="s">
        <v>371</v>
      </c>
      <c r="J175" s="37" t="s">
        <v>372</v>
      </c>
      <c r="K175" s="37" t="s">
        <v>293</v>
      </c>
      <c r="L175" s="37" t="s">
        <v>373</v>
      </c>
      <c r="M175" s="37" t="s">
        <v>293</v>
      </c>
      <c r="N175" s="37" t="s">
        <v>28</v>
      </c>
      <c r="O175" s="37" t="s">
        <v>177</v>
      </c>
      <c r="P175" s="37" t="s">
        <v>184</v>
      </c>
      <c r="Q175" s="37" t="s">
        <v>498</v>
      </c>
      <c r="R175" s="37" t="s">
        <v>499</v>
      </c>
      <c r="S175" s="37" t="s">
        <v>393</v>
      </c>
      <c r="T175" s="37" t="s">
        <v>237</v>
      </c>
      <c r="U175" s="37" t="s">
        <v>184</v>
      </c>
      <c r="V175" s="37" t="s">
        <v>65</v>
      </c>
      <c r="W175" s="37" t="s">
        <v>374</v>
      </c>
      <c r="X175" s="37" t="s">
        <v>293</v>
      </c>
      <c r="Y175" s="37" t="s">
        <v>57</v>
      </c>
      <c r="Z175" s="179"/>
      <c r="AA175" s="179"/>
      <c r="AB175" s="37"/>
      <c r="AC175" s="37"/>
      <c r="AD175" s="37"/>
      <c r="AE175" s="50"/>
      <c r="AF175" s="37"/>
      <c r="AG175" s="37"/>
      <c r="AH175" s="37"/>
      <c r="AI175" s="37"/>
      <c r="AJ175" s="179"/>
      <c r="AK175" s="179"/>
      <c r="AL175" s="37"/>
      <c r="AM175" s="37"/>
      <c r="AN175" s="37"/>
      <c r="AO175" s="50"/>
      <c r="AP175" s="37"/>
      <c r="AQ175" s="37"/>
    </row>
    <row r="176" spans="1:43" s="1" customFormat="1" ht="12.75" customHeight="1">
      <c r="A176" s="37"/>
      <c r="B176" s="37"/>
      <c r="C176" s="37"/>
      <c r="D176" s="37"/>
      <c r="E176" s="37"/>
      <c r="F176" s="37"/>
      <c r="G176" s="37"/>
      <c r="H176" s="37"/>
      <c r="I176" s="37"/>
      <c r="J176" s="37"/>
      <c r="K176" s="2">
        <f>設備報告書!K182</f>
        <v>0</v>
      </c>
      <c r="L176" s="37" t="s">
        <v>238</v>
      </c>
      <c r="M176" s="37" t="s">
        <v>239</v>
      </c>
      <c r="N176" s="37" t="s">
        <v>7</v>
      </c>
      <c r="O176" s="37" t="s">
        <v>8</v>
      </c>
      <c r="P176" s="178">
        <f>設備報告書!P182</f>
        <v>0</v>
      </c>
      <c r="Q176" s="178"/>
      <c r="R176" s="37" t="s">
        <v>150</v>
      </c>
      <c r="S176" s="37" t="s">
        <v>151</v>
      </c>
      <c r="T176" s="37" t="s">
        <v>95</v>
      </c>
      <c r="U176" s="2">
        <f>設備報告書!U182</f>
        <v>0</v>
      </c>
      <c r="V176" s="37" t="s">
        <v>217</v>
      </c>
      <c r="W176" s="37" t="s">
        <v>212</v>
      </c>
      <c r="X176" s="37" t="s">
        <v>7</v>
      </c>
      <c r="Y176" s="37" t="s">
        <v>8</v>
      </c>
      <c r="Z176" s="178">
        <f>設備報告書!Z182</f>
        <v>0</v>
      </c>
      <c r="AA176" s="178"/>
      <c r="AB176" s="37" t="s">
        <v>150</v>
      </c>
      <c r="AC176" s="37" t="s">
        <v>151</v>
      </c>
      <c r="AD176" s="37" t="s">
        <v>95</v>
      </c>
      <c r="AE176" s="2">
        <f>設備報告書!AE182</f>
        <v>0</v>
      </c>
      <c r="AF176" s="37" t="s">
        <v>497</v>
      </c>
      <c r="AG176" s="37" t="s">
        <v>264</v>
      </c>
      <c r="AH176" s="37" t="s">
        <v>7</v>
      </c>
      <c r="AI176" s="37" t="s">
        <v>8</v>
      </c>
      <c r="AJ176" s="178">
        <f>設備報告書!AJ182</f>
        <v>0</v>
      </c>
      <c r="AK176" s="178"/>
      <c r="AL176" s="37" t="s">
        <v>150</v>
      </c>
      <c r="AM176" s="37" t="s">
        <v>151</v>
      </c>
      <c r="AN176" s="37" t="s">
        <v>95</v>
      </c>
      <c r="AO176" s="2">
        <f>設備報告書!AO182</f>
        <v>0</v>
      </c>
      <c r="AP176" s="37" t="s">
        <v>123</v>
      </c>
      <c r="AQ176" s="37"/>
    </row>
    <row r="177" spans="1:43" s="1" customFormat="1" ht="2.25" customHeight="1">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54"/>
      <c r="AA177" s="54"/>
      <c r="AB177" s="37"/>
      <c r="AC177" s="37"/>
      <c r="AD177" s="37"/>
      <c r="AE177" s="37"/>
      <c r="AF177" s="37"/>
      <c r="AG177" s="37"/>
      <c r="AH177" s="37"/>
      <c r="AI177" s="37"/>
      <c r="AJ177" s="54"/>
      <c r="AK177" s="54"/>
      <c r="AL177" s="37"/>
      <c r="AM177" s="37"/>
      <c r="AN177" s="37"/>
      <c r="AO177" s="37"/>
      <c r="AP177" s="37"/>
      <c r="AQ177" s="37"/>
    </row>
    <row r="178" spans="1:43" s="1" customFormat="1" ht="12.75" customHeight="1">
      <c r="A178" s="37"/>
      <c r="B178" s="37" t="s">
        <v>64</v>
      </c>
      <c r="C178" s="37" t="s">
        <v>102</v>
      </c>
      <c r="D178" s="37" t="s">
        <v>66</v>
      </c>
      <c r="E178" s="37" t="s">
        <v>189</v>
      </c>
      <c r="F178" s="37" t="s">
        <v>190</v>
      </c>
      <c r="G178" s="37" t="s">
        <v>103</v>
      </c>
      <c r="H178" s="37" t="s">
        <v>370</v>
      </c>
      <c r="I178" s="37" t="s">
        <v>371</v>
      </c>
      <c r="J178" s="37" t="s">
        <v>372</v>
      </c>
      <c r="K178" s="37" t="s">
        <v>293</v>
      </c>
      <c r="L178" s="37" t="s">
        <v>373</v>
      </c>
      <c r="M178" s="37" t="s">
        <v>293</v>
      </c>
      <c r="N178" s="37" t="s">
        <v>28</v>
      </c>
      <c r="O178" s="37" t="s">
        <v>237</v>
      </c>
      <c r="P178" s="37" t="s">
        <v>184</v>
      </c>
      <c r="Q178" s="37" t="s">
        <v>65</v>
      </c>
      <c r="R178" s="37" t="s">
        <v>374</v>
      </c>
      <c r="S178" s="37" t="s">
        <v>293</v>
      </c>
      <c r="T178" s="37" t="s">
        <v>491</v>
      </c>
      <c r="U178" s="37" t="s">
        <v>492</v>
      </c>
      <c r="V178" s="37" t="s">
        <v>493</v>
      </c>
      <c r="W178" s="37" t="s">
        <v>494</v>
      </c>
      <c r="X178" s="37" t="s">
        <v>495</v>
      </c>
      <c r="Y178" s="37" t="s">
        <v>496</v>
      </c>
      <c r="Z178" s="37" t="s">
        <v>168</v>
      </c>
      <c r="AA178" s="37" t="s">
        <v>192</v>
      </c>
      <c r="AB178" s="37" t="s">
        <v>57</v>
      </c>
      <c r="AC178" s="37"/>
      <c r="AD178" s="37"/>
      <c r="AE178" s="37"/>
      <c r="AF178" s="37"/>
      <c r="AG178" s="37"/>
      <c r="AH178" s="37"/>
      <c r="AI178" s="37"/>
      <c r="AJ178" s="54"/>
      <c r="AK178" s="54"/>
      <c r="AL178" s="37"/>
      <c r="AM178" s="37"/>
      <c r="AN178" s="37"/>
      <c r="AO178" s="37"/>
      <c r="AP178" s="37"/>
      <c r="AQ178" s="37"/>
    </row>
    <row r="179" spans="1:43" s="1" customFormat="1" ht="12.75" customHeight="1">
      <c r="A179" s="37"/>
      <c r="B179" s="37"/>
      <c r="C179" s="37"/>
      <c r="D179" s="37"/>
      <c r="E179" s="37"/>
      <c r="F179" s="37"/>
      <c r="G179" s="37"/>
      <c r="H179" s="37"/>
      <c r="I179" s="37"/>
      <c r="J179" s="37"/>
      <c r="K179" s="2">
        <f>設備報告書!K185</f>
        <v>0</v>
      </c>
      <c r="L179" s="37" t="s">
        <v>238</v>
      </c>
      <c r="M179" s="37" t="s">
        <v>239</v>
      </c>
      <c r="N179" s="37" t="s">
        <v>7</v>
      </c>
      <c r="O179" s="37" t="s">
        <v>8</v>
      </c>
      <c r="P179" s="178">
        <f>設備報告書!P185</f>
        <v>0</v>
      </c>
      <c r="Q179" s="178"/>
      <c r="R179" s="37" t="s">
        <v>150</v>
      </c>
      <c r="S179" s="37" t="s">
        <v>151</v>
      </c>
      <c r="T179" s="37" t="s">
        <v>95</v>
      </c>
      <c r="U179" s="2">
        <f>設備報告書!U185</f>
        <v>0</v>
      </c>
      <c r="V179" s="37" t="s">
        <v>217</v>
      </c>
      <c r="W179" s="37" t="s">
        <v>212</v>
      </c>
      <c r="X179" s="37" t="s">
        <v>7</v>
      </c>
      <c r="Y179" s="37" t="s">
        <v>8</v>
      </c>
      <c r="Z179" s="178">
        <f>設備報告書!Z185</f>
        <v>0</v>
      </c>
      <c r="AA179" s="178"/>
      <c r="AB179" s="37" t="s">
        <v>150</v>
      </c>
      <c r="AC179" s="37" t="s">
        <v>151</v>
      </c>
      <c r="AD179" s="37" t="s">
        <v>95</v>
      </c>
      <c r="AE179" s="2">
        <f>設備報告書!AE185</f>
        <v>0</v>
      </c>
      <c r="AF179" s="37" t="s">
        <v>497</v>
      </c>
      <c r="AG179" s="37" t="s">
        <v>264</v>
      </c>
      <c r="AH179" s="37" t="s">
        <v>7</v>
      </c>
      <c r="AI179" s="37" t="s">
        <v>8</v>
      </c>
      <c r="AJ179" s="178">
        <f>設備報告書!AJ185</f>
        <v>0</v>
      </c>
      <c r="AK179" s="178"/>
      <c r="AL179" s="37" t="s">
        <v>150</v>
      </c>
      <c r="AM179" s="37" t="s">
        <v>151</v>
      </c>
      <c r="AN179" s="37" t="s">
        <v>95</v>
      </c>
      <c r="AO179" s="2">
        <f>設備報告書!AO185</f>
        <v>0</v>
      </c>
      <c r="AP179" s="37" t="s">
        <v>123</v>
      </c>
      <c r="AQ179" s="37"/>
    </row>
    <row r="180" spans="1:43" s="1" customFormat="1" ht="2.25" customHeight="1">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54"/>
      <c r="AA180" s="54"/>
      <c r="AB180" s="37"/>
      <c r="AC180" s="37"/>
      <c r="AD180" s="37"/>
      <c r="AE180" s="37"/>
      <c r="AF180" s="37"/>
      <c r="AG180" s="37"/>
      <c r="AH180" s="37"/>
      <c r="AI180" s="37"/>
      <c r="AJ180" s="54"/>
      <c r="AK180" s="54"/>
      <c r="AL180" s="37"/>
      <c r="AM180" s="37"/>
      <c r="AN180" s="37"/>
      <c r="AO180" s="37"/>
      <c r="AP180" s="37"/>
      <c r="AQ180" s="37"/>
    </row>
    <row r="181" spans="1:43" s="1" customFormat="1" ht="12.75" customHeight="1">
      <c r="A181" s="37"/>
      <c r="B181" s="37" t="s">
        <v>64</v>
      </c>
      <c r="C181" s="37" t="s">
        <v>300</v>
      </c>
      <c r="D181" s="37" t="s">
        <v>66</v>
      </c>
      <c r="E181" s="37" t="s">
        <v>221</v>
      </c>
      <c r="F181" s="37"/>
      <c r="G181" s="37" t="s">
        <v>192</v>
      </c>
      <c r="H181" s="37"/>
      <c r="I181" s="37" t="s">
        <v>82</v>
      </c>
      <c r="J181" s="37" t="s">
        <v>57</v>
      </c>
      <c r="K181" s="2">
        <f>設備報告書!K187</f>
        <v>0</v>
      </c>
      <c r="L181" s="37" t="s">
        <v>238</v>
      </c>
      <c r="M181" s="37" t="s">
        <v>239</v>
      </c>
      <c r="N181" s="37" t="s">
        <v>7</v>
      </c>
      <c r="O181" s="37" t="s">
        <v>8</v>
      </c>
      <c r="P181" s="178">
        <f>設備報告書!P187</f>
        <v>0</v>
      </c>
      <c r="Q181" s="178"/>
      <c r="R181" s="37" t="s">
        <v>150</v>
      </c>
      <c r="S181" s="37" t="s">
        <v>151</v>
      </c>
      <c r="T181" s="37" t="s">
        <v>95</v>
      </c>
      <c r="U181" s="2">
        <f>設備報告書!U187</f>
        <v>0</v>
      </c>
      <c r="V181" s="37" t="s">
        <v>217</v>
      </c>
      <c r="W181" s="37" t="s">
        <v>212</v>
      </c>
      <c r="X181" s="37" t="s">
        <v>7</v>
      </c>
      <c r="Y181" s="37" t="s">
        <v>8</v>
      </c>
      <c r="Z181" s="178">
        <f>設備報告書!Z187</f>
        <v>0</v>
      </c>
      <c r="AA181" s="178"/>
      <c r="AB181" s="37" t="s">
        <v>150</v>
      </c>
      <c r="AC181" s="37" t="s">
        <v>151</v>
      </c>
      <c r="AD181" s="37" t="s">
        <v>95</v>
      </c>
      <c r="AE181" s="37"/>
      <c r="AF181" s="37"/>
      <c r="AG181" s="37"/>
      <c r="AH181" s="37"/>
      <c r="AI181" s="37"/>
      <c r="AJ181" s="37"/>
      <c r="AK181" s="37"/>
      <c r="AL181" s="37"/>
      <c r="AM181" s="37"/>
      <c r="AN181" s="37"/>
      <c r="AO181" s="2">
        <f>設備報告書!AO187</f>
        <v>0</v>
      </c>
      <c r="AP181" s="37" t="s">
        <v>123</v>
      </c>
      <c r="AQ181" s="37"/>
    </row>
    <row r="182" spans="1:43" s="1" customFormat="1" ht="2.25" customHeight="1">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54"/>
      <c r="AA182" s="54"/>
      <c r="AB182" s="37"/>
      <c r="AC182" s="37"/>
      <c r="AD182" s="37"/>
      <c r="AE182" s="37"/>
      <c r="AF182" s="37"/>
      <c r="AG182" s="37"/>
      <c r="AH182" s="37"/>
      <c r="AI182" s="37"/>
      <c r="AJ182" s="54"/>
      <c r="AK182" s="54"/>
      <c r="AL182" s="37"/>
      <c r="AM182" s="37"/>
      <c r="AN182" s="37"/>
      <c r="AO182" s="37"/>
      <c r="AP182" s="37"/>
      <c r="AQ182" s="37"/>
    </row>
    <row r="183" spans="1:43" s="1" customFormat="1" ht="12.75" customHeight="1">
      <c r="A183" s="37"/>
      <c r="B183" s="37" t="s">
        <v>64</v>
      </c>
      <c r="C183" s="37" t="s">
        <v>358</v>
      </c>
      <c r="D183" s="37" t="s">
        <v>66</v>
      </c>
      <c r="E183" s="127" t="s">
        <v>609</v>
      </c>
      <c r="F183" s="127"/>
      <c r="G183" s="127"/>
      <c r="H183" s="127"/>
      <c r="I183" s="127"/>
      <c r="J183" s="37" t="s">
        <v>57</v>
      </c>
      <c r="K183" s="2">
        <f>設備報告書!K189</f>
        <v>0</v>
      </c>
      <c r="L183" s="37" t="s">
        <v>241</v>
      </c>
      <c r="M183" s="37" t="s">
        <v>72</v>
      </c>
      <c r="N183" s="37" t="s">
        <v>242</v>
      </c>
      <c r="O183" s="37"/>
      <c r="P183" s="37"/>
      <c r="Q183" s="2">
        <f>設備報告書!Q189</f>
        <v>0</v>
      </c>
      <c r="R183" s="37" t="s">
        <v>222</v>
      </c>
      <c r="S183" s="37" t="s">
        <v>243</v>
      </c>
      <c r="T183" s="37" t="s">
        <v>103</v>
      </c>
      <c r="U183" s="37" t="s">
        <v>234</v>
      </c>
      <c r="V183" s="37" t="s">
        <v>72</v>
      </c>
      <c r="W183" s="37" t="s">
        <v>216</v>
      </c>
      <c r="X183" s="37" t="s">
        <v>193</v>
      </c>
      <c r="Y183" s="37"/>
      <c r="Z183" s="37"/>
      <c r="AA183" s="2">
        <f>設備報告書!AA189</f>
        <v>0</v>
      </c>
      <c r="AB183" s="37" t="s">
        <v>172</v>
      </c>
      <c r="AC183" s="37" t="s">
        <v>29</v>
      </c>
      <c r="AD183" s="37" t="s">
        <v>370</v>
      </c>
      <c r="AE183" s="37" t="s">
        <v>294</v>
      </c>
      <c r="AF183" s="37" t="s">
        <v>361</v>
      </c>
      <c r="AG183" s="37" t="s">
        <v>294</v>
      </c>
      <c r="AJ183" s="2">
        <f>設備報告書!AJ189</f>
        <v>0</v>
      </c>
      <c r="AK183" s="1" t="s">
        <v>600</v>
      </c>
      <c r="AL183" s="37" t="s">
        <v>601</v>
      </c>
      <c r="AM183" s="37" t="s">
        <v>602</v>
      </c>
      <c r="AN183" s="55" t="s">
        <v>603</v>
      </c>
      <c r="AO183" s="178">
        <f>設備報告書!AO189</f>
        <v>0</v>
      </c>
      <c r="AP183" s="178"/>
      <c r="AQ183" s="55" t="s">
        <v>604</v>
      </c>
    </row>
    <row r="184" spans="1:43" s="1" customFormat="1" ht="2.25" customHeight="1">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row>
    <row r="185" spans="1:43" ht="2.25" customHeight="1">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c r="AQ185" s="50"/>
    </row>
    <row r="186" spans="1:43" ht="2.25" customHeight="1"/>
    <row r="187" spans="1:43" ht="12.75" customHeight="1">
      <c r="A187" s="37" t="s">
        <v>124</v>
      </c>
      <c r="B187" s="37">
        <v>8</v>
      </c>
      <c r="C187" s="37" t="s">
        <v>126</v>
      </c>
      <c r="D187" s="37" t="s">
        <v>189</v>
      </c>
      <c r="E187" s="37" t="s">
        <v>190</v>
      </c>
      <c r="F187" s="37" t="s">
        <v>103</v>
      </c>
      <c r="G187" s="37" t="s">
        <v>330</v>
      </c>
      <c r="H187" s="37" t="s">
        <v>215</v>
      </c>
      <c r="I187" s="37" t="s">
        <v>194</v>
      </c>
      <c r="J187" s="37" t="s">
        <v>216</v>
      </c>
      <c r="K187" s="37" t="s">
        <v>193</v>
      </c>
      <c r="L187" s="37" t="s">
        <v>301</v>
      </c>
      <c r="M187" s="37" t="s">
        <v>148</v>
      </c>
      <c r="N187" s="37" t="s">
        <v>15</v>
      </c>
      <c r="O187" s="37" t="s">
        <v>52</v>
      </c>
      <c r="P187" s="37" t="s">
        <v>344</v>
      </c>
    </row>
    <row r="188" spans="1:43" ht="12.75" customHeight="1">
      <c r="B188" s="37" t="s">
        <v>331</v>
      </c>
      <c r="C188" s="37" t="s">
        <v>78</v>
      </c>
      <c r="D188" s="37" t="s">
        <v>79</v>
      </c>
      <c r="E188" s="37" t="s">
        <v>354</v>
      </c>
      <c r="F188" s="37" t="s">
        <v>355</v>
      </c>
      <c r="G188" s="37" t="s">
        <v>356</v>
      </c>
      <c r="H188" s="37" t="s">
        <v>148</v>
      </c>
      <c r="I188" s="37" t="s">
        <v>15</v>
      </c>
      <c r="J188" s="37" t="s">
        <v>52</v>
      </c>
      <c r="K188" s="37" t="s">
        <v>332</v>
      </c>
    </row>
    <row r="189" spans="1:43" ht="12.75" customHeight="1">
      <c r="B189" s="37" t="s">
        <v>345</v>
      </c>
      <c r="C189" s="37" t="s">
        <v>351</v>
      </c>
      <c r="D189" s="37" t="s">
        <v>347</v>
      </c>
      <c r="E189" s="37" t="s">
        <v>80</v>
      </c>
      <c r="F189" s="1"/>
      <c r="G189" s="1"/>
      <c r="H189" s="37" t="s">
        <v>81</v>
      </c>
      <c r="I189" s="37" t="s">
        <v>344</v>
      </c>
      <c r="J189" s="37" t="s">
        <v>331</v>
      </c>
      <c r="K189" s="179">
        <f>設備報告書!K209</f>
        <v>0</v>
      </c>
      <c r="L189" s="179"/>
      <c r="M189" s="179"/>
      <c r="N189" s="37" t="s">
        <v>332</v>
      </c>
      <c r="O189" s="37" t="s">
        <v>21</v>
      </c>
      <c r="P189" s="37" t="s">
        <v>22</v>
      </c>
      <c r="Q189" s="37" t="s">
        <v>84</v>
      </c>
      <c r="X189" s="37" t="s">
        <v>8</v>
      </c>
      <c r="Y189" s="179">
        <f>設備報告書!Y209</f>
        <v>0</v>
      </c>
      <c r="Z189" s="179"/>
      <c r="AA189" s="179"/>
      <c r="AB189" s="179"/>
      <c r="AC189" s="179"/>
      <c r="AD189" s="37" t="s">
        <v>95</v>
      </c>
      <c r="AE189" s="37" t="s">
        <v>85</v>
      </c>
      <c r="AF189" s="37" t="s">
        <v>86</v>
      </c>
      <c r="AG189" s="37" t="s">
        <v>0</v>
      </c>
      <c r="AH189" s="181">
        <f>設備報告書!AH209</f>
        <v>0</v>
      </c>
      <c r="AI189" s="181"/>
      <c r="AJ189" s="181"/>
      <c r="AK189" s="181"/>
      <c r="AL189" s="181"/>
      <c r="AM189" s="181"/>
      <c r="AN189" s="181"/>
      <c r="AO189" s="37" t="s">
        <v>4</v>
      </c>
    </row>
    <row r="190" spans="1:43" ht="12.75" customHeight="1">
      <c r="J190" s="37" t="s">
        <v>21</v>
      </c>
      <c r="K190" s="37" t="s">
        <v>22</v>
      </c>
      <c r="L190" s="37" t="s">
        <v>179</v>
      </c>
      <c r="M190" s="37" t="s">
        <v>158</v>
      </c>
      <c r="N190" s="37" t="s">
        <v>148</v>
      </c>
      <c r="O190" s="37" t="s">
        <v>482</v>
      </c>
      <c r="P190" s="37" t="s">
        <v>134</v>
      </c>
      <c r="AG190" s="37" t="s">
        <v>0</v>
      </c>
      <c r="AH190" s="181">
        <f>設備報告書!AH210</f>
        <v>0</v>
      </c>
      <c r="AI190" s="181"/>
      <c r="AJ190" s="181"/>
      <c r="AK190" s="181"/>
      <c r="AL190" s="181"/>
      <c r="AM190" s="181"/>
      <c r="AN190" s="181"/>
      <c r="AO190" s="37" t="s">
        <v>4</v>
      </c>
    </row>
    <row r="191" spans="1:43" ht="12.75" customHeight="1">
      <c r="B191" s="37" t="s">
        <v>345</v>
      </c>
      <c r="C191" s="37" t="s">
        <v>346</v>
      </c>
      <c r="D191" s="37" t="s">
        <v>347</v>
      </c>
      <c r="E191" s="37" t="s">
        <v>53</v>
      </c>
      <c r="F191" s="37" t="s">
        <v>54</v>
      </c>
      <c r="G191" s="37" t="s">
        <v>58</v>
      </c>
      <c r="H191" s="37" t="s">
        <v>59</v>
      </c>
      <c r="I191" s="37" t="s">
        <v>60</v>
      </c>
      <c r="J191" s="37" t="s">
        <v>61</v>
      </c>
      <c r="K191" s="37" t="s">
        <v>62</v>
      </c>
      <c r="L191" s="37" t="s">
        <v>63</v>
      </c>
      <c r="M191" s="79" t="str">
        <f>設備報告書!M211</f>
        <v/>
      </c>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row>
    <row r="192" spans="1:43" ht="12.75" customHeight="1">
      <c r="B192" s="37" t="s">
        <v>64</v>
      </c>
      <c r="C192" s="37" t="s">
        <v>67</v>
      </c>
      <c r="D192" s="37" t="s">
        <v>66</v>
      </c>
      <c r="E192" s="37" t="s">
        <v>53</v>
      </c>
      <c r="H192" s="37" t="s">
        <v>54</v>
      </c>
      <c r="I192" s="37" t="s">
        <v>63</v>
      </c>
      <c r="M192" s="180">
        <f>設備報告書!M212</f>
        <v>0</v>
      </c>
      <c r="N192" s="180"/>
      <c r="O192" s="180"/>
      <c r="P192" s="180"/>
      <c r="Q192" s="180"/>
      <c r="R192" s="180"/>
      <c r="S192" s="180"/>
      <c r="T192" s="180"/>
      <c r="U192" s="180"/>
      <c r="V192" s="180"/>
      <c r="W192" s="180"/>
      <c r="X192" s="180"/>
      <c r="Y192" s="180"/>
      <c r="Z192" s="180"/>
      <c r="AA192" s="180"/>
      <c r="AB192" s="180"/>
      <c r="AC192" s="180"/>
      <c r="AD192" s="180"/>
      <c r="AE192" s="180"/>
      <c r="AF192" s="180"/>
      <c r="AG192" s="180"/>
      <c r="AH192" s="180"/>
      <c r="AI192" s="180"/>
      <c r="AJ192" s="180"/>
      <c r="AK192" s="180"/>
      <c r="AL192" s="180"/>
      <c r="AM192" s="180"/>
      <c r="AN192" s="180"/>
      <c r="AO192" s="180"/>
    </row>
    <row r="193" spans="2:41" ht="12.75" customHeight="1">
      <c r="B193" s="37" t="s">
        <v>64</v>
      </c>
      <c r="C193" s="37" t="s">
        <v>102</v>
      </c>
      <c r="D193" s="37" t="s">
        <v>66</v>
      </c>
      <c r="E193" s="37" t="s">
        <v>89</v>
      </c>
      <c r="F193" s="83" t="s">
        <v>90</v>
      </c>
      <c r="G193" s="83"/>
      <c r="H193" s="37" t="s">
        <v>91</v>
      </c>
      <c r="I193" s="37" t="s">
        <v>344</v>
      </c>
      <c r="M193" s="180">
        <f>設備報告書!M213</f>
        <v>0</v>
      </c>
      <c r="N193" s="180"/>
      <c r="O193" s="180"/>
      <c r="P193" s="180"/>
      <c r="Q193" s="180"/>
      <c r="R193" s="180"/>
      <c r="S193" s="180"/>
      <c r="T193" s="180"/>
      <c r="U193" s="180"/>
      <c r="V193" s="180"/>
      <c r="W193" s="180"/>
      <c r="X193" s="180"/>
      <c r="Y193" s="180"/>
      <c r="Z193" s="180"/>
      <c r="AA193" s="180"/>
      <c r="AB193" s="180"/>
      <c r="AC193" s="180"/>
      <c r="AD193" s="180"/>
      <c r="AE193" s="180"/>
      <c r="AF193" s="180"/>
      <c r="AG193" s="180"/>
      <c r="AH193" s="180"/>
      <c r="AI193" s="180"/>
      <c r="AJ193" s="180"/>
      <c r="AK193" s="180"/>
      <c r="AL193" s="180"/>
      <c r="AM193" s="180"/>
      <c r="AN193" s="180"/>
      <c r="AO193" s="180"/>
    </row>
    <row r="194" spans="2:41" ht="12.75" customHeight="1">
      <c r="J194" s="37" t="s">
        <v>331</v>
      </c>
      <c r="K194" s="179">
        <f>設備報告書!K214</f>
        <v>0</v>
      </c>
      <c r="L194" s="179"/>
      <c r="M194" s="179"/>
      <c r="N194" s="37" t="s">
        <v>332</v>
      </c>
      <c r="O194" s="37" t="s">
        <v>21</v>
      </c>
      <c r="P194" s="37" t="s">
        <v>22</v>
      </c>
      <c r="Q194" s="37" t="s">
        <v>84</v>
      </c>
      <c r="R194" s="37" t="s">
        <v>34</v>
      </c>
      <c r="S194" s="37" t="s">
        <v>90</v>
      </c>
      <c r="T194" s="37" t="s">
        <v>55</v>
      </c>
      <c r="V194" s="37" t="s">
        <v>331</v>
      </c>
      <c r="W194" s="179">
        <f>設備報告書!X214</f>
        <v>0</v>
      </c>
      <c r="X194" s="179"/>
      <c r="Y194" s="179"/>
      <c r="Z194" s="179"/>
      <c r="AA194" s="179"/>
      <c r="AB194" s="37" t="s">
        <v>332</v>
      </c>
      <c r="AC194" s="37" t="s">
        <v>92</v>
      </c>
      <c r="AD194" s="37" t="s">
        <v>34</v>
      </c>
      <c r="AE194" s="37" t="s">
        <v>85</v>
      </c>
      <c r="AF194" s="37" t="s">
        <v>86</v>
      </c>
      <c r="AG194" s="37" t="s">
        <v>0</v>
      </c>
      <c r="AH194" s="179">
        <f>設備報告書!AI214</f>
        <v>0</v>
      </c>
      <c r="AI194" s="179"/>
      <c r="AJ194" s="179"/>
      <c r="AK194" s="179"/>
      <c r="AL194" s="179"/>
      <c r="AM194" s="179"/>
      <c r="AN194" s="179"/>
      <c r="AO194" s="37" t="s">
        <v>4</v>
      </c>
    </row>
    <row r="195" spans="2:41" ht="12.75" customHeight="1">
      <c r="B195" s="37" t="s">
        <v>345</v>
      </c>
      <c r="C195" s="37" t="s">
        <v>357</v>
      </c>
      <c r="D195" s="37" t="s">
        <v>347</v>
      </c>
      <c r="E195" s="37" t="s">
        <v>68</v>
      </c>
      <c r="F195" s="37" t="s">
        <v>69</v>
      </c>
      <c r="G195" s="37" t="s">
        <v>70</v>
      </c>
      <c r="H195" s="37" t="s">
        <v>4</v>
      </c>
      <c r="I195" s="37" t="s">
        <v>344</v>
      </c>
      <c r="K195" s="180">
        <f>設備報告書!K215</f>
        <v>0</v>
      </c>
      <c r="L195" s="180"/>
      <c r="M195" s="180"/>
      <c r="N195" s="180"/>
      <c r="O195" s="180"/>
      <c r="P195" s="180"/>
      <c r="Q195" s="180"/>
      <c r="R195" s="180"/>
      <c r="S195" s="180"/>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row>
    <row r="196" spans="2:41" ht="12.75" customHeight="1">
      <c r="B196" s="37" t="s">
        <v>345</v>
      </c>
      <c r="C196" s="37" t="s">
        <v>358</v>
      </c>
      <c r="D196" s="37" t="s">
        <v>347</v>
      </c>
      <c r="E196" s="37" t="s">
        <v>219</v>
      </c>
      <c r="F196" s="83" t="s">
        <v>99</v>
      </c>
      <c r="G196" s="83"/>
      <c r="H196" s="37" t="s">
        <v>100</v>
      </c>
      <c r="I196" s="37" t="s">
        <v>137</v>
      </c>
      <c r="K196" s="180">
        <f>設備報告書!K216</f>
        <v>0</v>
      </c>
      <c r="L196" s="180"/>
      <c r="M196" s="180"/>
      <c r="N196" s="180"/>
      <c r="O196" s="180"/>
      <c r="P196" s="180"/>
      <c r="Q196" s="180"/>
      <c r="R196" s="180"/>
      <c r="S196" s="180"/>
      <c r="T196" s="180"/>
      <c r="U196" s="180"/>
      <c r="V196" s="180"/>
      <c r="W196" s="180"/>
      <c r="X196" s="180"/>
      <c r="Y196" s="180"/>
      <c r="Z196" s="180"/>
      <c r="AA196" s="180"/>
      <c r="AB196" s="180"/>
      <c r="AC196" s="180"/>
      <c r="AD196" s="180"/>
      <c r="AE196" s="180"/>
      <c r="AF196" s="180"/>
      <c r="AG196" s="180"/>
      <c r="AH196" s="180"/>
      <c r="AI196" s="180"/>
      <c r="AJ196" s="180"/>
      <c r="AK196" s="180"/>
      <c r="AL196" s="180"/>
      <c r="AM196" s="180"/>
      <c r="AN196" s="180"/>
      <c r="AO196" s="180"/>
    </row>
    <row r="197" spans="2:41" ht="12.75" customHeight="1">
      <c r="B197" s="37" t="s">
        <v>138</v>
      </c>
      <c r="C197" s="37" t="s">
        <v>285</v>
      </c>
      <c r="D197" s="37" t="s">
        <v>139</v>
      </c>
      <c r="E197" s="37" t="s">
        <v>72</v>
      </c>
      <c r="F197" s="37" t="s">
        <v>73</v>
      </c>
      <c r="G197" s="37" t="s">
        <v>70</v>
      </c>
      <c r="H197" s="37" t="s">
        <v>4</v>
      </c>
      <c r="I197" s="37" t="s">
        <v>344</v>
      </c>
      <c r="K197" s="180">
        <f>設備報告書!K217</f>
        <v>0</v>
      </c>
      <c r="L197" s="180"/>
      <c r="M197" s="180"/>
      <c r="N197" s="180"/>
      <c r="O197" s="180"/>
      <c r="P197" s="180"/>
      <c r="Q197" s="180"/>
      <c r="R197" s="180"/>
      <c r="S197" s="180"/>
      <c r="T197" s="180"/>
      <c r="U197" s="180"/>
      <c r="V197" s="180"/>
      <c r="W197" s="180"/>
      <c r="X197" s="56"/>
      <c r="Y197" s="56"/>
      <c r="Z197" s="56"/>
      <c r="AA197" s="56"/>
      <c r="AB197" s="56"/>
      <c r="AC197" s="56"/>
      <c r="AD197" s="56"/>
      <c r="AE197" s="56"/>
      <c r="AF197" s="56"/>
      <c r="AG197" s="56"/>
      <c r="AH197" s="56"/>
      <c r="AI197" s="56"/>
      <c r="AJ197" s="56"/>
      <c r="AK197" s="56"/>
      <c r="AL197" s="56"/>
      <c r="AM197" s="56"/>
      <c r="AN197" s="56"/>
      <c r="AO197" s="56"/>
    </row>
    <row r="198" spans="2:41" ht="2.25" customHeight="1">
      <c r="K198" s="22"/>
      <c r="L198" s="22"/>
      <c r="M198" s="22"/>
      <c r="N198" s="22"/>
      <c r="O198" s="22"/>
      <c r="P198" s="22"/>
      <c r="Q198" s="22"/>
      <c r="R198" s="22"/>
      <c r="S198" s="22"/>
      <c r="T198" s="22"/>
      <c r="U198" s="22"/>
      <c r="V198" s="56"/>
      <c r="W198" s="56"/>
      <c r="X198" s="56"/>
      <c r="Y198" s="56"/>
      <c r="Z198" s="56"/>
      <c r="AA198" s="56"/>
      <c r="AB198" s="56"/>
      <c r="AC198" s="56"/>
      <c r="AD198" s="56"/>
      <c r="AE198" s="56"/>
      <c r="AF198" s="56"/>
      <c r="AG198" s="56"/>
      <c r="AH198" s="56"/>
      <c r="AI198" s="56"/>
      <c r="AJ198" s="56"/>
      <c r="AK198" s="56"/>
      <c r="AL198" s="56"/>
      <c r="AM198" s="56"/>
      <c r="AN198" s="56"/>
      <c r="AO198" s="56"/>
    </row>
    <row r="199" spans="2:41" ht="12.75" customHeight="1">
      <c r="B199" s="37" t="s">
        <v>331</v>
      </c>
      <c r="C199" s="37" t="s">
        <v>359</v>
      </c>
      <c r="D199" s="37" t="s">
        <v>330</v>
      </c>
      <c r="E199" s="37" t="s">
        <v>93</v>
      </c>
      <c r="F199" s="37" t="s">
        <v>210</v>
      </c>
      <c r="G199" s="37" t="s">
        <v>148</v>
      </c>
      <c r="H199" s="37" t="s">
        <v>15</v>
      </c>
      <c r="I199" s="37" t="s">
        <v>52</v>
      </c>
      <c r="J199" s="37" t="s">
        <v>332</v>
      </c>
    </row>
    <row r="200" spans="2:41" ht="12.75" customHeight="1">
      <c r="B200" s="37" t="s">
        <v>345</v>
      </c>
      <c r="C200" s="37" t="s">
        <v>351</v>
      </c>
      <c r="D200" s="37" t="s">
        <v>347</v>
      </c>
      <c r="E200" s="37" t="s">
        <v>80</v>
      </c>
      <c r="F200" s="1"/>
      <c r="G200" s="1"/>
      <c r="H200" s="37" t="s">
        <v>81</v>
      </c>
      <c r="I200" s="37" t="s">
        <v>344</v>
      </c>
      <c r="J200" s="37" t="s">
        <v>331</v>
      </c>
      <c r="K200" s="179">
        <f>設備報告書!K220</f>
        <v>0</v>
      </c>
      <c r="L200" s="179"/>
      <c r="M200" s="179"/>
      <c r="N200" s="37" t="s">
        <v>332</v>
      </c>
      <c r="O200" s="37" t="s">
        <v>21</v>
      </c>
      <c r="P200" s="37" t="s">
        <v>22</v>
      </c>
      <c r="Q200" s="37" t="s">
        <v>84</v>
      </c>
      <c r="X200" s="37" t="s">
        <v>8</v>
      </c>
      <c r="Y200" s="179">
        <f>設備報告書!Y220</f>
        <v>0</v>
      </c>
      <c r="Z200" s="179"/>
      <c r="AA200" s="179"/>
      <c r="AB200" s="179"/>
      <c r="AC200" s="179"/>
      <c r="AD200" s="37" t="s">
        <v>95</v>
      </c>
      <c r="AE200" s="37" t="s">
        <v>85</v>
      </c>
      <c r="AF200" s="37" t="s">
        <v>86</v>
      </c>
      <c r="AG200" s="37" t="s">
        <v>0</v>
      </c>
      <c r="AH200" s="181">
        <f>設備報告書!AH220</f>
        <v>0</v>
      </c>
      <c r="AI200" s="181"/>
      <c r="AJ200" s="181"/>
      <c r="AK200" s="181"/>
      <c r="AL200" s="181"/>
      <c r="AM200" s="181"/>
      <c r="AN200" s="181"/>
      <c r="AO200" s="37" t="s">
        <v>4</v>
      </c>
    </row>
    <row r="201" spans="2:41" ht="12.75" customHeight="1">
      <c r="J201" s="37" t="s">
        <v>21</v>
      </c>
      <c r="K201" s="37" t="s">
        <v>22</v>
      </c>
      <c r="L201" s="37" t="s">
        <v>179</v>
      </c>
      <c r="M201" s="37" t="s">
        <v>158</v>
      </c>
      <c r="N201" s="37" t="s">
        <v>148</v>
      </c>
      <c r="O201" s="37" t="s">
        <v>482</v>
      </c>
      <c r="P201" s="37" t="s">
        <v>134</v>
      </c>
      <c r="AG201" s="37" t="s">
        <v>0</v>
      </c>
      <c r="AH201" s="181">
        <f>設備報告書!AH221</f>
        <v>0</v>
      </c>
      <c r="AI201" s="181"/>
      <c r="AJ201" s="181"/>
      <c r="AK201" s="181"/>
      <c r="AL201" s="181"/>
      <c r="AM201" s="181"/>
      <c r="AN201" s="181"/>
      <c r="AO201" s="37" t="s">
        <v>4</v>
      </c>
    </row>
    <row r="202" spans="2:41" ht="12.75" customHeight="1">
      <c r="B202" s="37" t="s">
        <v>345</v>
      </c>
      <c r="C202" s="37" t="s">
        <v>346</v>
      </c>
      <c r="D202" s="37" t="s">
        <v>347</v>
      </c>
      <c r="E202" s="37" t="s">
        <v>53</v>
      </c>
      <c r="F202" s="37" t="s">
        <v>54</v>
      </c>
      <c r="G202" s="37" t="s">
        <v>58</v>
      </c>
      <c r="H202" s="37" t="s">
        <v>59</v>
      </c>
      <c r="I202" s="37" t="s">
        <v>60</v>
      </c>
      <c r="J202" s="37" t="s">
        <v>61</v>
      </c>
      <c r="K202" s="37" t="s">
        <v>62</v>
      </c>
      <c r="L202" s="37" t="s">
        <v>63</v>
      </c>
      <c r="M202" s="79" t="str">
        <f>設備報告書!M222</f>
        <v/>
      </c>
      <c r="N202" s="79"/>
      <c r="O202" s="79"/>
      <c r="P202" s="79"/>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row>
    <row r="203" spans="2:41" ht="12.75" customHeight="1">
      <c r="B203" s="37" t="s">
        <v>64</v>
      </c>
      <c r="C203" s="37" t="s">
        <v>67</v>
      </c>
      <c r="D203" s="37" t="s">
        <v>66</v>
      </c>
      <c r="E203" s="37" t="s">
        <v>53</v>
      </c>
      <c r="H203" s="37" t="s">
        <v>54</v>
      </c>
      <c r="I203" s="37" t="s">
        <v>63</v>
      </c>
      <c r="M203" s="180">
        <f>設備報告書!M223</f>
        <v>0</v>
      </c>
      <c r="N203" s="180"/>
      <c r="O203" s="180"/>
      <c r="P203" s="180"/>
      <c r="Q203" s="180"/>
      <c r="R203" s="180"/>
      <c r="S203" s="180"/>
      <c r="T203" s="180"/>
      <c r="U203" s="180"/>
      <c r="V203" s="180"/>
      <c r="W203" s="180"/>
      <c r="X203" s="180"/>
      <c r="Y203" s="180"/>
      <c r="Z203" s="180"/>
      <c r="AA203" s="180"/>
      <c r="AB203" s="180"/>
      <c r="AC203" s="180"/>
      <c r="AD203" s="180"/>
      <c r="AE203" s="180"/>
      <c r="AF203" s="180"/>
      <c r="AG203" s="180"/>
      <c r="AH203" s="180"/>
      <c r="AI203" s="180"/>
      <c r="AJ203" s="180"/>
      <c r="AK203" s="180"/>
      <c r="AL203" s="180"/>
      <c r="AM203" s="180"/>
      <c r="AN203" s="180"/>
      <c r="AO203" s="180"/>
    </row>
    <row r="204" spans="2:41" ht="12.75" customHeight="1">
      <c r="B204" s="37" t="s">
        <v>64</v>
      </c>
      <c r="C204" s="37" t="s">
        <v>102</v>
      </c>
      <c r="D204" s="37" t="s">
        <v>66</v>
      </c>
      <c r="E204" s="37" t="s">
        <v>89</v>
      </c>
      <c r="F204" s="83" t="s">
        <v>90</v>
      </c>
      <c r="G204" s="83"/>
      <c r="H204" s="37" t="s">
        <v>91</v>
      </c>
      <c r="I204" s="37" t="s">
        <v>344</v>
      </c>
      <c r="M204" s="180">
        <f>設備報告書!M224</f>
        <v>0</v>
      </c>
      <c r="N204" s="180"/>
      <c r="O204" s="180"/>
      <c r="P204" s="180"/>
      <c r="Q204" s="180"/>
      <c r="R204" s="180"/>
      <c r="S204" s="180"/>
      <c r="T204" s="180"/>
      <c r="U204" s="180"/>
      <c r="V204" s="180"/>
      <c r="W204" s="180"/>
      <c r="X204" s="180"/>
      <c r="Y204" s="180"/>
      <c r="Z204" s="180"/>
      <c r="AA204" s="180"/>
      <c r="AB204" s="180"/>
      <c r="AC204" s="180"/>
      <c r="AD204" s="180"/>
      <c r="AE204" s="180"/>
      <c r="AF204" s="180"/>
      <c r="AG204" s="180"/>
      <c r="AH204" s="180"/>
      <c r="AI204" s="180"/>
      <c r="AJ204" s="180"/>
      <c r="AK204" s="180"/>
      <c r="AL204" s="180"/>
      <c r="AM204" s="180"/>
      <c r="AN204" s="180"/>
      <c r="AO204" s="180"/>
    </row>
    <row r="205" spans="2:41" ht="12.75" customHeight="1">
      <c r="J205" s="37" t="s">
        <v>331</v>
      </c>
      <c r="K205" s="179">
        <f>設備報告書!K225</f>
        <v>0</v>
      </c>
      <c r="L205" s="179"/>
      <c r="M205" s="179"/>
      <c r="N205" s="37" t="s">
        <v>332</v>
      </c>
      <c r="O205" s="37" t="s">
        <v>21</v>
      </c>
      <c r="P205" s="37" t="s">
        <v>22</v>
      </c>
      <c r="Q205" s="37" t="s">
        <v>84</v>
      </c>
      <c r="R205" s="37" t="s">
        <v>34</v>
      </c>
      <c r="S205" s="37" t="s">
        <v>90</v>
      </c>
      <c r="T205" s="37" t="s">
        <v>55</v>
      </c>
      <c r="V205" s="37" t="s">
        <v>331</v>
      </c>
      <c r="W205" s="179">
        <f>設備報告書!X225</f>
        <v>0</v>
      </c>
      <c r="X205" s="179"/>
      <c r="Y205" s="179"/>
      <c r="Z205" s="179"/>
      <c r="AA205" s="179"/>
      <c r="AB205" s="37" t="s">
        <v>332</v>
      </c>
      <c r="AC205" s="37" t="s">
        <v>92</v>
      </c>
      <c r="AD205" s="37" t="s">
        <v>34</v>
      </c>
      <c r="AE205" s="37" t="s">
        <v>85</v>
      </c>
      <c r="AF205" s="37" t="s">
        <v>86</v>
      </c>
      <c r="AG205" s="37" t="s">
        <v>0</v>
      </c>
      <c r="AH205" s="179">
        <f>設備報告書!AI225</f>
        <v>0</v>
      </c>
      <c r="AI205" s="179"/>
      <c r="AJ205" s="179"/>
      <c r="AK205" s="179"/>
      <c r="AL205" s="179"/>
      <c r="AM205" s="179"/>
      <c r="AN205" s="179"/>
      <c r="AO205" s="37" t="s">
        <v>4</v>
      </c>
    </row>
    <row r="206" spans="2:41" ht="12.75" customHeight="1">
      <c r="B206" s="37" t="s">
        <v>345</v>
      </c>
      <c r="C206" s="37" t="s">
        <v>357</v>
      </c>
      <c r="D206" s="37" t="s">
        <v>347</v>
      </c>
      <c r="E206" s="37" t="s">
        <v>68</v>
      </c>
      <c r="F206" s="37" t="s">
        <v>69</v>
      </c>
      <c r="G206" s="37" t="s">
        <v>70</v>
      </c>
      <c r="H206" s="37" t="s">
        <v>4</v>
      </c>
      <c r="I206" s="37" t="s">
        <v>344</v>
      </c>
      <c r="K206" s="180">
        <f>設備報告書!K226</f>
        <v>0</v>
      </c>
      <c r="L206" s="180"/>
      <c r="M206" s="180"/>
      <c r="N206" s="180"/>
      <c r="O206" s="180"/>
      <c r="P206" s="180"/>
      <c r="Q206" s="180"/>
      <c r="R206" s="180"/>
      <c r="S206" s="180"/>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row>
    <row r="207" spans="2:41" ht="12.75" customHeight="1">
      <c r="B207" s="37" t="s">
        <v>345</v>
      </c>
      <c r="C207" s="37" t="s">
        <v>358</v>
      </c>
      <c r="D207" s="37" t="s">
        <v>347</v>
      </c>
      <c r="E207" s="37" t="s">
        <v>219</v>
      </c>
      <c r="F207" s="83" t="s">
        <v>99</v>
      </c>
      <c r="G207" s="83"/>
      <c r="H207" s="37" t="s">
        <v>100</v>
      </c>
      <c r="I207" s="37" t="s">
        <v>137</v>
      </c>
      <c r="K207" s="180">
        <f>設備報告書!K227</f>
        <v>0</v>
      </c>
      <c r="L207" s="180"/>
      <c r="M207" s="180"/>
      <c r="N207" s="180"/>
      <c r="O207" s="180"/>
      <c r="P207" s="180"/>
      <c r="Q207" s="180"/>
      <c r="R207" s="180"/>
      <c r="S207" s="180"/>
      <c r="T207" s="180"/>
      <c r="U207" s="180"/>
      <c r="V207" s="180"/>
      <c r="W207" s="180"/>
      <c r="X207" s="180"/>
      <c r="Y207" s="180"/>
      <c r="Z207" s="180"/>
      <c r="AA207" s="180"/>
      <c r="AB207" s="180"/>
      <c r="AC207" s="180"/>
      <c r="AD207" s="180"/>
      <c r="AE207" s="180"/>
      <c r="AF207" s="180"/>
      <c r="AG207" s="180"/>
      <c r="AH207" s="180"/>
      <c r="AI207" s="180"/>
      <c r="AJ207" s="180"/>
      <c r="AK207" s="180"/>
      <c r="AL207" s="180"/>
      <c r="AM207" s="180"/>
      <c r="AN207" s="180"/>
      <c r="AO207" s="180"/>
    </row>
    <row r="208" spans="2:41" ht="12.75" customHeight="1">
      <c r="B208" s="37" t="s">
        <v>138</v>
      </c>
      <c r="C208" s="37" t="s">
        <v>285</v>
      </c>
      <c r="D208" s="37" t="s">
        <v>139</v>
      </c>
      <c r="E208" s="37" t="s">
        <v>72</v>
      </c>
      <c r="F208" s="37" t="s">
        <v>73</v>
      </c>
      <c r="G208" s="37" t="s">
        <v>70</v>
      </c>
      <c r="H208" s="37" t="s">
        <v>4</v>
      </c>
      <c r="I208" s="37" t="s">
        <v>344</v>
      </c>
      <c r="K208" s="180">
        <f>設備報告書!K228</f>
        <v>0</v>
      </c>
      <c r="L208" s="180"/>
      <c r="M208" s="180"/>
      <c r="N208" s="180"/>
      <c r="O208" s="180"/>
      <c r="P208" s="180"/>
      <c r="Q208" s="180"/>
      <c r="R208" s="180"/>
      <c r="S208" s="180"/>
      <c r="T208" s="180"/>
      <c r="U208" s="180"/>
      <c r="V208" s="180"/>
      <c r="W208" s="180"/>
      <c r="X208" s="56"/>
      <c r="Y208" s="56"/>
      <c r="Z208" s="56"/>
      <c r="AA208" s="56"/>
      <c r="AB208" s="56"/>
      <c r="AC208" s="56"/>
      <c r="AD208" s="56"/>
      <c r="AE208" s="56"/>
      <c r="AF208" s="56"/>
      <c r="AG208" s="56"/>
      <c r="AH208" s="56"/>
      <c r="AI208" s="56"/>
      <c r="AJ208" s="56"/>
      <c r="AK208" s="56"/>
      <c r="AL208" s="56"/>
      <c r="AM208" s="56"/>
      <c r="AN208" s="56"/>
      <c r="AO208" s="56"/>
    </row>
    <row r="209" spans="1:43" ht="2.25" customHeight="1">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row>
    <row r="210" spans="1:43" ht="2.25" customHeight="1"/>
    <row r="211" spans="1:43" ht="12.75" customHeight="1">
      <c r="A211" s="37" t="s">
        <v>345</v>
      </c>
      <c r="B211" s="37">
        <v>9</v>
      </c>
      <c r="C211" s="37" t="s">
        <v>347</v>
      </c>
      <c r="D211" s="37" t="s">
        <v>189</v>
      </c>
      <c r="E211" s="37" t="s">
        <v>190</v>
      </c>
      <c r="F211" s="37" t="s">
        <v>103</v>
      </c>
      <c r="G211" s="37" t="s">
        <v>330</v>
      </c>
      <c r="H211" s="37" t="s">
        <v>215</v>
      </c>
      <c r="I211" s="37" t="s">
        <v>194</v>
      </c>
      <c r="J211" s="37" t="s">
        <v>216</v>
      </c>
      <c r="K211" s="37" t="s">
        <v>193</v>
      </c>
      <c r="L211" s="37" t="s">
        <v>301</v>
      </c>
      <c r="M211" s="37" t="s">
        <v>141</v>
      </c>
      <c r="N211" s="37" t="s">
        <v>111</v>
      </c>
      <c r="O211" s="37" t="s">
        <v>344</v>
      </c>
    </row>
    <row r="212" spans="1:43" ht="12.75" customHeight="1">
      <c r="B212" s="37" t="s">
        <v>345</v>
      </c>
      <c r="C212" s="37" t="s">
        <v>351</v>
      </c>
      <c r="D212" s="37" t="s">
        <v>347</v>
      </c>
      <c r="E212" s="37" t="s">
        <v>215</v>
      </c>
      <c r="F212" s="37" t="s">
        <v>194</v>
      </c>
      <c r="G212" s="37" t="s">
        <v>244</v>
      </c>
      <c r="H212" s="37" t="s">
        <v>195</v>
      </c>
      <c r="I212" s="37" t="s">
        <v>299</v>
      </c>
      <c r="J212" s="61">
        <f>設備報告書!K232</f>
        <v>0</v>
      </c>
      <c r="K212" s="37" t="s">
        <v>245</v>
      </c>
      <c r="L212" s="37" t="s">
        <v>246</v>
      </c>
      <c r="M212" s="37" t="s">
        <v>247</v>
      </c>
      <c r="N212" s="37" t="s">
        <v>331</v>
      </c>
      <c r="O212" s="183">
        <f>設備報告書!P232</f>
        <v>0</v>
      </c>
      <c r="P212" s="183"/>
      <c r="Q212" s="37" t="s">
        <v>247</v>
      </c>
      <c r="R212" s="37" t="s">
        <v>332</v>
      </c>
      <c r="V212" s="41">
        <f>設備報告書!W232</f>
        <v>0</v>
      </c>
      <c r="W212" s="37" t="s">
        <v>248</v>
      </c>
      <c r="X212" s="37" t="s">
        <v>249</v>
      </c>
      <c r="Y212" s="37" t="s">
        <v>247</v>
      </c>
      <c r="Z212" s="37" t="s">
        <v>8</v>
      </c>
      <c r="AA212" s="183">
        <f>設備報告書!AB232</f>
        <v>0</v>
      </c>
      <c r="AB212" s="183"/>
      <c r="AC212" s="37" t="s">
        <v>247</v>
      </c>
      <c r="AD212" s="37" t="s">
        <v>95</v>
      </c>
    </row>
    <row r="213" spans="1:43" ht="2.25" customHeight="1">
      <c r="J213" s="63"/>
      <c r="O213" s="40"/>
      <c r="P213" s="40"/>
      <c r="V213" s="56"/>
      <c r="AA213" s="40"/>
      <c r="AB213" s="40"/>
      <c r="AH213" s="56"/>
      <c r="AM213" s="40"/>
      <c r="AN213" s="40"/>
    </row>
    <row r="214" spans="1:43" ht="12.75" customHeight="1">
      <c r="J214" s="41">
        <f>設備報告書!K234</f>
        <v>0</v>
      </c>
      <c r="K214" s="90" t="s">
        <v>605</v>
      </c>
      <c r="L214" s="83"/>
      <c r="M214" s="37" t="s">
        <v>595</v>
      </c>
      <c r="N214" s="37" t="s">
        <v>606</v>
      </c>
      <c r="O214" s="37" t="s">
        <v>607</v>
      </c>
      <c r="P214" s="37" t="s">
        <v>8</v>
      </c>
      <c r="Q214" s="183">
        <f>設備報告書!R234</f>
        <v>0</v>
      </c>
      <c r="R214" s="183"/>
      <c r="S214" s="37" t="s">
        <v>247</v>
      </c>
      <c r="T214" s="37" t="s">
        <v>95</v>
      </c>
      <c r="V214" s="41">
        <f>設備報告書!W234</f>
        <v>0</v>
      </c>
      <c r="W214" s="37" t="s">
        <v>127</v>
      </c>
      <c r="X214" s="37" t="s">
        <v>28</v>
      </c>
      <c r="Y214" s="37" t="s">
        <v>504</v>
      </c>
      <c r="Z214" s="37" t="s">
        <v>8</v>
      </c>
      <c r="AA214" s="183">
        <f>設備報告書!AB234</f>
        <v>0</v>
      </c>
      <c r="AB214" s="183"/>
      <c r="AC214" s="37" t="s">
        <v>247</v>
      </c>
      <c r="AD214" s="37" t="s">
        <v>95</v>
      </c>
      <c r="AH214" s="56"/>
      <c r="AM214" s="40"/>
      <c r="AN214" s="40"/>
    </row>
    <row r="215" spans="1:43" ht="6" customHeight="1">
      <c r="J215" s="38"/>
    </row>
    <row r="216" spans="1:43" ht="12.75" customHeight="1">
      <c r="B216" s="37" t="s">
        <v>124</v>
      </c>
      <c r="C216" s="37" t="s">
        <v>290</v>
      </c>
      <c r="D216" s="37" t="s">
        <v>126</v>
      </c>
      <c r="E216" s="37" t="s">
        <v>122</v>
      </c>
      <c r="F216" s="37" t="s">
        <v>158</v>
      </c>
      <c r="G216" s="37" t="s">
        <v>72</v>
      </c>
      <c r="H216" s="37" t="s">
        <v>240</v>
      </c>
      <c r="I216" s="37" t="s">
        <v>344</v>
      </c>
      <c r="J216" s="61">
        <f>設備報告書!K236</f>
        <v>0</v>
      </c>
      <c r="K216" s="37" t="s">
        <v>241</v>
      </c>
      <c r="L216" s="37" t="s">
        <v>72</v>
      </c>
      <c r="M216" s="37" t="s">
        <v>242</v>
      </c>
      <c r="N216" s="37" t="s">
        <v>331</v>
      </c>
      <c r="O216" s="37" t="s">
        <v>185</v>
      </c>
      <c r="P216" s="37" t="s">
        <v>251</v>
      </c>
      <c r="Q216" s="37" t="s">
        <v>252</v>
      </c>
      <c r="R216" s="37" t="s">
        <v>332</v>
      </c>
      <c r="S216" s="37" t="s">
        <v>331</v>
      </c>
      <c r="T216" s="37" t="s">
        <v>221</v>
      </c>
      <c r="U216" s="37" t="s">
        <v>192</v>
      </c>
      <c r="V216" s="185">
        <f>設備報告書!W236</f>
        <v>0</v>
      </c>
      <c r="W216" s="185"/>
      <c r="X216" s="185"/>
      <c r="Y216" s="37" t="s">
        <v>247</v>
      </c>
      <c r="Z216" s="37" t="s">
        <v>376</v>
      </c>
      <c r="AA216" s="37" t="s">
        <v>253</v>
      </c>
      <c r="AB216" s="37" t="s">
        <v>200</v>
      </c>
      <c r="AC216" s="185">
        <f>設備報告書!AD236</f>
        <v>0</v>
      </c>
      <c r="AD216" s="185"/>
      <c r="AE216" s="185"/>
      <c r="AF216" s="37" t="s">
        <v>247</v>
      </c>
      <c r="AG216" s="37" t="s">
        <v>376</v>
      </c>
      <c r="AH216" s="37" t="s">
        <v>142</v>
      </c>
      <c r="AI216" s="37" t="s">
        <v>236</v>
      </c>
      <c r="AJ216" s="185">
        <f>設備報告書!AK236</f>
        <v>0</v>
      </c>
      <c r="AK216" s="185"/>
      <c r="AL216" s="185"/>
      <c r="AM216" s="37" t="s">
        <v>247</v>
      </c>
      <c r="AN216" s="37" t="s">
        <v>332</v>
      </c>
    </row>
    <row r="217" spans="1:43" ht="2.25" customHeight="1">
      <c r="J217" s="38"/>
      <c r="V217" s="54"/>
      <c r="W217" s="54"/>
      <c r="X217" s="54"/>
      <c r="AC217" s="54"/>
      <c r="AD217" s="54"/>
      <c r="AE217" s="54"/>
      <c r="AJ217" s="54"/>
      <c r="AK217" s="54"/>
      <c r="AL217" s="54"/>
    </row>
    <row r="218" spans="1:43" ht="12.75" customHeight="1">
      <c r="J218" s="61">
        <f>設備報告書!K238</f>
        <v>0</v>
      </c>
      <c r="K218" s="37" t="s">
        <v>241</v>
      </c>
      <c r="L218" s="37" t="s">
        <v>72</v>
      </c>
      <c r="M218" s="37" t="s">
        <v>242</v>
      </c>
      <c r="N218" s="37" t="s">
        <v>331</v>
      </c>
      <c r="O218" s="37" t="s">
        <v>147</v>
      </c>
      <c r="P218" s="37" t="s">
        <v>193</v>
      </c>
      <c r="Q218" s="37" t="s">
        <v>252</v>
      </c>
      <c r="R218" s="37" t="s">
        <v>332</v>
      </c>
      <c r="S218" s="37" t="s">
        <v>331</v>
      </c>
      <c r="T218" s="37" t="s">
        <v>221</v>
      </c>
      <c r="U218" s="37" t="s">
        <v>192</v>
      </c>
      <c r="V218" s="185">
        <f>設備報告書!W238</f>
        <v>0</v>
      </c>
      <c r="W218" s="185"/>
      <c r="X218" s="185"/>
      <c r="Y218" s="37" t="s">
        <v>247</v>
      </c>
      <c r="Z218" s="37" t="s">
        <v>376</v>
      </c>
      <c r="AA218" s="37" t="s">
        <v>253</v>
      </c>
      <c r="AB218" s="37" t="s">
        <v>200</v>
      </c>
      <c r="AC218" s="185">
        <f>設備報告書!AD238</f>
        <v>0</v>
      </c>
      <c r="AD218" s="185"/>
      <c r="AE218" s="185"/>
      <c r="AF218" s="37" t="s">
        <v>247</v>
      </c>
      <c r="AG218" s="37" t="s">
        <v>376</v>
      </c>
      <c r="AH218" s="37" t="s">
        <v>142</v>
      </c>
      <c r="AI218" s="37" t="s">
        <v>236</v>
      </c>
      <c r="AJ218" s="185">
        <f>設備報告書!AK238</f>
        <v>0</v>
      </c>
      <c r="AK218" s="185"/>
      <c r="AL218" s="185"/>
      <c r="AM218" s="37" t="s">
        <v>247</v>
      </c>
      <c r="AN218" s="37" t="s">
        <v>332</v>
      </c>
    </row>
    <row r="219" spans="1:43" ht="2.25" customHeight="1">
      <c r="J219" s="38"/>
      <c r="V219" s="54"/>
      <c r="W219" s="54"/>
      <c r="X219" s="54"/>
      <c r="AC219" s="54"/>
      <c r="AD219" s="54"/>
      <c r="AE219" s="54"/>
      <c r="AJ219" s="54"/>
      <c r="AK219" s="54"/>
      <c r="AL219" s="54"/>
    </row>
    <row r="220" spans="1:43" ht="12.75" customHeight="1">
      <c r="J220" s="61">
        <f>設備報告書!K240</f>
        <v>0</v>
      </c>
      <c r="K220" s="37" t="s">
        <v>222</v>
      </c>
      <c r="L220" s="37" t="s">
        <v>243</v>
      </c>
      <c r="M220" s="37" t="s">
        <v>103</v>
      </c>
      <c r="N220" s="37" t="s">
        <v>234</v>
      </c>
      <c r="O220" s="37" t="s">
        <v>72</v>
      </c>
      <c r="P220" s="37" t="s">
        <v>216</v>
      </c>
      <c r="Q220" s="37" t="s">
        <v>193</v>
      </c>
      <c r="S220" s="37" t="s">
        <v>302</v>
      </c>
      <c r="T220" s="37" t="s">
        <v>221</v>
      </c>
      <c r="U220" s="37" t="s">
        <v>192</v>
      </c>
      <c r="V220" s="185">
        <f>設備報告書!W240</f>
        <v>0</v>
      </c>
      <c r="W220" s="185"/>
      <c r="X220" s="185"/>
      <c r="Y220" s="37" t="s">
        <v>247</v>
      </c>
      <c r="Z220" s="37" t="s">
        <v>376</v>
      </c>
      <c r="AA220" s="37" t="s">
        <v>253</v>
      </c>
      <c r="AB220" s="37" t="s">
        <v>200</v>
      </c>
      <c r="AC220" s="185">
        <f>設備報告書!AD240</f>
        <v>0</v>
      </c>
      <c r="AD220" s="185"/>
      <c r="AE220" s="185"/>
      <c r="AF220" s="37" t="s">
        <v>247</v>
      </c>
      <c r="AG220" s="37" t="s">
        <v>376</v>
      </c>
      <c r="AH220" s="37" t="s">
        <v>142</v>
      </c>
      <c r="AI220" s="37" t="s">
        <v>236</v>
      </c>
      <c r="AJ220" s="185">
        <f>設備報告書!AK240</f>
        <v>0</v>
      </c>
      <c r="AK220" s="185"/>
      <c r="AL220" s="185"/>
      <c r="AM220" s="37" t="s">
        <v>247</v>
      </c>
      <c r="AN220" s="37" t="s">
        <v>332</v>
      </c>
    </row>
    <row r="221" spans="1:43" ht="2.25" customHeight="1">
      <c r="V221" s="56"/>
      <c r="W221" s="56"/>
      <c r="X221" s="56"/>
      <c r="AC221" s="56"/>
      <c r="AD221" s="56"/>
      <c r="AE221" s="56"/>
      <c r="AJ221" s="56"/>
      <c r="AK221" s="56"/>
      <c r="AL221" s="56"/>
    </row>
    <row r="222" spans="1:43" ht="12.75" customHeight="1">
      <c r="J222" s="61">
        <f>設備報告書!K242</f>
        <v>0</v>
      </c>
      <c r="K222" s="172" t="s">
        <v>580</v>
      </c>
      <c r="L222" s="173"/>
      <c r="M222" s="173"/>
      <c r="N222" s="173"/>
      <c r="O222" s="173"/>
      <c r="P222" s="173"/>
      <c r="Q222" s="173"/>
      <c r="R222" s="173"/>
      <c r="S222" s="173"/>
      <c r="T222" s="173"/>
      <c r="U222" s="173"/>
      <c r="V222" s="173"/>
      <c r="W222" s="173"/>
      <c r="X222" s="37" t="s">
        <v>331</v>
      </c>
      <c r="Y222" s="37" t="s">
        <v>221</v>
      </c>
      <c r="Z222" s="37" t="s">
        <v>192</v>
      </c>
      <c r="AA222" s="185">
        <f>設備報告書!AB242</f>
        <v>0</v>
      </c>
      <c r="AB222" s="185"/>
      <c r="AC222" s="37" t="s">
        <v>247</v>
      </c>
      <c r="AD222" s="37" t="s">
        <v>376</v>
      </c>
      <c r="AE222" s="37" t="s">
        <v>253</v>
      </c>
      <c r="AF222" s="37" t="s">
        <v>200</v>
      </c>
      <c r="AG222" s="185">
        <f>設備報告書!AH242</f>
        <v>0</v>
      </c>
      <c r="AH222" s="185"/>
      <c r="AI222" s="37" t="s">
        <v>247</v>
      </c>
      <c r="AJ222" s="37" t="s">
        <v>376</v>
      </c>
      <c r="AK222" s="37" t="s">
        <v>142</v>
      </c>
      <c r="AL222" s="37" t="s">
        <v>236</v>
      </c>
      <c r="AM222" s="185">
        <f>設備報告書!AN242</f>
        <v>0</v>
      </c>
      <c r="AN222" s="185"/>
      <c r="AO222" s="37" t="s">
        <v>247</v>
      </c>
      <c r="AP222" s="37" t="s">
        <v>332</v>
      </c>
    </row>
    <row r="223" spans="1:43" ht="2.25" customHeight="1">
      <c r="AB223" s="11"/>
      <c r="AC223" s="11"/>
      <c r="AH223" s="56"/>
      <c r="AI223" s="56"/>
      <c r="AN223" s="56"/>
      <c r="AO223" s="56"/>
    </row>
    <row r="224" spans="1:43" ht="12.75" customHeight="1">
      <c r="I224" s="48"/>
      <c r="J224" s="61">
        <f>設備報告書!K244</f>
        <v>0</v>
      </c>
      <c r="K224" s="37" t="s">
        <v>287</v>
      </c>
      <c r="L224" s="37" t="s">
        <v>601</v>
      </c>
      <c r="M224" s="37" t="s">
        <v>602</v>
      </c>
      <c r="N224" s="37" t="s">
        <v>603</v>
      </c>
      <c r="O224" s="185">
        <f>設備報告書!P244</f>
        <v>0</v>
      </c>
      <c r="P224" s="185"/>
      <c r="Q224" s="185"/>
      <c r="R224" s="37" t="s">
        <v>608</v>
      </c>
    </row>
    <row r="225" spans="1:41" ht="3.75" customHeight="1"/>
    <row r="226" spans="1:41" ht="3.75" customHeight="1"/>
    <row r="227" spans="1:41" ht="12.75" customHeight="1">
      <c r="A227" s="37" t="s">
        <v>124</v>
      </c>
      <c r="B227" s="52">
        <v>10</v>
      </c>
      <c r="C227" s="37" t="s">
        <v>126</v>
      </c>
      <c r="D227" s="37" t="s">
        <v>217</v>
      </c>
      <c r="E227" s="37" t="s">
        <v>218</v>
      </c>
      <c r="F227" s="37" t="s">
        <v>179</v>
      </c>
      <c r="G227" s="37" t="s">
        <v>158</v>
      </c>
      <c r="H227" s="37" t="s">
        <v>135</v>
      </c>
      <c r="I227" s="37" t="s">
        <v>350</v>
      </c>
      <c r="J227" s="37" t="s">
        <v>213</v>
      </c>
      <c r="K227" s="37" t="s">
        <v>218</v>
      </c>
      <c r="L227" s="37" t="s">
        <v>179</v>
      </c>
      <c r="M227" s="37" t="s">
        <v>158</v>
      </c>
      <c r="N227" s="37" t="s">
        <v>183</v>
      </c>
      <c r="O227" s="37" t="s">
        <v>148</v>
      </c>
      <c r="P227" s="37" t="s">
        <v>15</v>
      </c>
      <c r="Q227" s="37" t="s">
        <v>52</v>
      </c>
      <c r="R227" s="37" t="s">
        <v>344</v>
      </c>
    </row>
    <row r="228" spans="1:41" ht="12.75" customHeight="1">
      <c r="B228" s="37" t="s">
        <v>331</v>
      </c>
      <c r="C228" s="37" t="s">
        <v>78</v>
      </c>
      <c r="D228" s="37" t="s">
        <v>79</v>
      </c>
      <c r="E228" s="37" t="s">
        <v>354</v>
      </c>
      <c r="F228" s="37" t="s">
        <v>355</v>
      </c>
      <c r="G228" s="37" t="s">
        <v>356</v>
      </c>
      <c r="H228" s="37" t="s">
        <v>148</v>
      </c>
      <c r="I228" s="37" t="s">
        <v>15</v>
      </c>
      <c r="J228" s="37" t="s">
        <v>52</v>
      </c>
      <c r="K228" s="37" t="s">
        <v>332</v>
      </c>
    </row>
    <row r="229" spans="1:41" ht="12.75" customHeight="1">
      <c r="B229" s="37" t="s">
        <v>345</v>
      </c>
      <c r="C229" s="37" t="s">
        <v>351</v>
      </c>
      <c r="D229" s="37" t="s">
        <v>347</v>
      </c>
      <c r="E229" s="37" t="s">
        <v>80</v>
      </c>
      <c r="F229" s="1"/>
      <c r="G229" s="1"/>
      <c r="H229" s="37" t="s">
        <v>81</v>
      </c>
      <c r="I229" s="37" t="s">
        <v>344</v>
      </c>
      <c r="J229" s="37" t="s">
        <v>331</v>
      </c>
      <c r="N229" s="37" t="s">
        <v>332</v>
      </c>
      <c r="O229" s="37" t="s">
        <v>21</v>
      </c>
      <c r="P229" s="37" t="s">
        <v>22</v>
      </c>
      <c r="Q229" s="37" t="s">
        <v>84</v>
      </c>
      <c r="X229" s="37" t="s">
        <v>8</v>
      </c>
      <c r="AD229" s="37" t="s">
        <v>95</v>
      </c>
      <c r="AE229" s="37" t="s">
        <v>85</v>
      </c>
      <c r="AF229" s="37" t="s">
        <v>86</v>
      </c>
      <c r="AG229" s="37" t="s">
        <v>0</v>
      </c>
      <c r="AH229" s="32"/>
      <c r="AI229" s="32"/>
      <c r="AJ229" s="32"/>
      <c r="AK229" s="32"/>
      <c r="AL229" s="32"/>
      <c r="AM229" s="32"/>
      <c r="AN229" s="32"/>
      <c r="AO229" s="37" t="s">
        <v>4</v>
      </c>
    </row>
    <row r="230" spans="1:41" ht="12.75" customHeight="1">
      <c r="J230" s="37" t="s">
        <v>21</v>
      </c>
      <c r="K230" s="37" t="s">
        <v>22</v>
      </c>
      <c r="L230" s="37" t="s">
        <v>179</v>
      </c>
      <c r="M230" s="37" t="s">
        <v>158</v>
      </c>
      <c r="N230" s="37" t="s">
        <v>148</v>
      </c>
      <c r="O230" s="37" t="s">
        <v>482</v>
      </c>
      <c r="P230" s="37" t="s">
        <v>134</v>
      </c>
      <c r="AG230" s="37" t="s">
        <v>0</v>
      </c>
      <c r="AH230" s="32"/>
      <c r="AI230" s="32"/>
      <c r="AJ230" s="32"/>
      <c r="AK230" s="32"/>
      <c r="AL230" s="32"/>
      <c r="AM230" s="32"/>
      <c r="AN230" s="32"/>
      <c r="AO230" s="37" t="s">
        <v>4</v>
      </c>
    </row>
    <row r="231" spans="1:41" ht="12.75" customHeight="1">
      <c r="B231" s="37" t="s">
        <v>345</v>
      </c>
      <c r="C231" s="37" t="s">
        <v>346</v>
      </c>
      <c r="D231" s="37" t="s">
        <v>347</v>
      </c>
      <c r="E231" s="37" t="s">
        <v>53</v>
      </c>
      <c r="F231" s="37" t="s">
        <v>54</v>
      </c>
      <c r="G231" s="37" t="s">
        <v>58</v>
      </c>
      <c r="H231" s="37" t="s">
        <v>59</v>
      </c>
      <c r="I231" s="37" t="s">
        <v>60</v>
      </c>
      <c r="J231" s="37" t="s">
        <v>61</v>
      </c>
      <c r="K231" s="37" t="s">
        <v>62</v>
      </c>
      <c r="L231" s="37" t="s">
        <v>63</v>
      </c>
    </row>
    <row r="232" spans="1:41" ht="12.75" customHeight="1">
      <c r="B232" s="37" t="s">
        <v>64</v>
      </c>
      <c r="C232" s="37" t="s">
        <v>67</v>
      </c>
      <c r="D232" s="37" t="s">
        <v>66</v>
      </c>
      <c r="E232" s="37" t="s">
        <v>53</v>
      </c>
      <c r="H232" s="37" t="s">
        <v>54</v>
      </c>
      <c r="I232" s="37" t="s">
        <v>63</v>
      </c>
      <c r="M232" s="32"/>
      <c r="N232" s="32"/>
      <c r="O232" s="32"/>
      <c r="P232" s="32"/>
      <c r="Q232" s="32"/>
      <c r="R232" s="32"/>
      <c r="S232" s="32"/>
      <c r="T232" s="32"/>
      <c r="U232" s="32"/>
      <c r="V232" s="32"/>
      <c r="W232" s="32"/>
      <c r="X232" s="32"/>
      <c r="Y232" s="32"/>
      <c r="Z232" s="32"/>
      <c r="AA232" s="32"/>
      <c r="AB232" s="32"/>
      <c r="AC232" s="32"/>
      <c r="AD232" s="32"/>
    </row>
    <row r="233" spans="1:41" ht="12.75" customHeight="1">
      <c r="B233" s="37" t="s">
        <v>64</v>
      </c>
      <c r="C233" s="37" t="s">
        <v>102</v>
      </c>
      <c r="D233" s="37" t="s">
        <v>66</v>
      </c>
      <c r="E233" s="37" t="s">
        <v>89</v>
      </c>
      <c r="F233" s="83" t="s">
        <v>90</v>
      </c>
      <c r="G233" s="83"/>
      <c r="H233" s="37" t="s">
        <v>91</v>
      </c>
      <c r="I233" s="37" t="s">
        <v>344</v>
      </c>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row>
    <row r="234" spans="1:41" ht="12.75" customHeight="1">
      <c r="J234" s="37" t="s">
        <v>331</v>
      </c>
      <c r="N234" s="37" t="s">
        <v>332</v>
      </c>
      <c r="O234" s="37" t="s">
        <v>21</v>
      </c>
      <c r="P234" s="37" t="s">
        <v>22</v>
      </c>
      <c r="Q234" s="37" t="s">
        <v>84</v>
      </c>
      <c r="R234" s="37" t="s">
        <v>34</v>
      </c>
      <c r="S234" s="37" t="s">
        <v>90</v>
      </c>
      <c r="T234" s="37" t="s">
        <v>55</v>
      </c>
      <c r="V234" s="37" t="s">
        <v>331</v>
      </c>
      <c r="AB234" s="37" t="s">
        <v>332</v>
      </c>
      <c r="AC234" s="37" t="s">
        <v>92</v>
      </c>
      <c r="AD234" s="37" t="s">
        <v>34</v>
      </c>
      <c r="AE234" s="37" t="s">
        <v>85</v>
      </c>
      <c r="AF234" s="37" t="s">
        <v>86</v>
      </c>
      <c r="AG234" s="37" t="s">
        <v>0</v>
      </c>
      <c r="AO234" s="37" t="s">
        <v>4</v>
      </c>
    </row>
    <row r="235" spans="1:41" ht="12.75" customHeight="1">
      <c r="B235" s="37" t="s">
        <v>345</v>
      </c>
      <c r="C235" s="37" t="s">
        <v>357</v>
      </c>
      <c r="D235" s="37" t="s">
        <v>347</v>
      </c>
      <c r="E235" s="37" t="s">
        <v>68</v>
      </c>
      <c r="F235" s="37" t="s">
        <v>69</v>
      </c>
      <c r="G235" s="37" t="s">
        <v>70</v>
      </c>
      <c r="H235" s="37" t="s">
        <v>4</v>
      </c>
      <c r="I235" s="37" t="s">
        <v>344</v>
      </c>
      <c r="K235" s="32"/>
      <c r="L235" s="32"/>
      <c r="M235" s="32"/>
      <c r="N235" s="32"/>
      <c r="O235" s="32"/>
      <c r="P235" s="32"/>
      <c r="Q235" s="32"/>
      <c r="R235" s="32"/>
      <c r="S235" s="32"/>
    </row>
    <row r="236" spans="1:41" ht="12.75" customHeight="1">
      <c r="B236" s="37" t="s">
        <v>345</v>
      </c>
      <c r="C236" s="37" t="s">
        <v>358</v>
      </c>
      <c r="D236" s="37" t="s">
        <v>347</v>
      </c>
      <c r="E236" s="37" t="s">
        <v>219</v>
      </c>
      <c r="F236" s="83" t="s">
        <v>99</v>
      </c>
      <c r="G236" s="83"/>
      <c r="H236" s="37" t="s">
        <v>100</v>
      </c>
      <c r="I236" s="37" t="s">
        <v>137</v>
      </c>
      <c r="K236" s="32"/>
      <c r="L236" s="32"/>
      <c r="M236" s="32"/>
      <c r="N236" s="32"/>
      <c r="O236" s="32"/>
      <c r="P236" s="32"/>
      <c r="Q236" s="32"/>
      <c r="R236" s="32"/>
      <c r="S236" s="32"/>
      <c r="T236" s="32"/>
      <c r="U236" s="32"/>
      <c r="V236" s="32"/>
      <c r="W236" s="32"/>
      <c r="X236" s="32"/>
      <c r="Y236" s="32"/>
      <c r="Z236" s="32"/>
      <c r="AA236" s="34"/>
      <c r="AB236" s="32"/>
      <c r="AC236" s="32"/>
      <c r="AD236" s="32"/>
      <c r="AE236" s="32"/>
      <c r="AF236" s="32"/>
      <c r="AG236" s="32"/>
      <c r="AH236" s="32"/>
      <c r="AI236" s="32"/>
      <c r="AJ236" s="32"/>
      <c r="AK236" s="32"/>
      <c r="AL236" s="32"/>
      <c r="AM236" s="32"/>
      <c r="AN236" s="32"/>
      <c r="AO236" s="32"/>
    </row>
    <row r="237" spans="1:41" ht="12.75" customHeight="1">
      <c r="B237" s="37" t="s">
        <v>138</v>
      </c>
      <c r="C237" s="37" t="s">
        <v>285</v>
      </c>
      <c r="D237" s="37" t="s">
        <v>139</v>
      </c>
      <c r="E237" s="37" t="s">
        <v>72</v>
      </c>
      <c r="F237" s="37" t="s">
        <v>73</v>
      </c>
      <c r="G237" s="37" t="s">
        <v>70</v>
      </c>
      <c r="H237" s="37" t="s">
        <v>4</v>
      </c>
      <c r="I237" s="37" t="s">
        <v>344</v>
      </c>
      <c r="K237" s="32"/>
      <c r="L237" s="32"/>
      <c r="M237" s="32"/>
      <c r="N237" s="32"/>
      <c r="O237" s="32"/>
      <c r="P237" s="32"/>
      <c r="Q237" s="32"/>
      <c r="R237" s="32"/>
      <c r="S237" s="32"/>
      <c r="T237" s="32"/>
      <c r="U237" s="32"/>
      <c r="V237" s="32"/>
      <c r="W237" s="32"/>
    </row>
    <row r="239" spans="1:41" ht="12.75" customHeight="1">
      <c r="B239" s="37" t="s">
        <v>331</v>
      </c>
      <c r="C239" s="37" t="s">
        <v>359</v>
      </c>
      <c r="D239" s="37" t="s">
        <v>330</v>
      </c>
      <c r="E239" s="37" t="s">
        <v>93</v>
      </c>
      <c r="F239" s="37" t="s">
        <v>210</v>
      </c>
      <c r="G239" s="37" t="s">
        <v>148</v>
      </c>
      <c r="H239" s="37" t="s">
        <v>15</v>
      </c>
      <c r="I239" s="37" t="s">
        <v>52</v>
      </c>
      <c r="J239" s="37" t="s">
        <v>332</v>
      </c>
    </row>
    <row r="240" spans="1:41" ht="12.75" customHeight="1">
      <c r="B240" s="37" t="s">
        <v>345</v>
      </c>
      <c r="C240" s="37" t="s">
        <v>351</v>
      </c>
      <c r="D240" s="37" t="s">
        <v>347</v>
      </c>
      <c r="E240" s="37" t="s">
        <v>80</v>
      </c>
      <c r="F240" s="1"/>
      <c r="G240" s="1"/>
      <c r="H240" s="37" t="s">
        <v>81</v>
      </c>
      <c r="I240" s="37" t="s">
        <v>344</v>
      </c>
      <c r="J240" s="37" t="s">
        <v>331</v>
      </c>
      <c r="N240" s="37" t="s">
        <v>332</v>
      </c>
      <c r="O240" s="37" t="s">
        <v>21</v>
      </c>
      <c r="P240" s="37" t="s">
        <v>22</v>
      </c>
      <c r="Q240" s="37" t="s">
        <v>84</v>
      </c>
      <c r="X240" s="37" t="s">
        <v>8</v>
      </c>
      <c r="AD240" s="37" t="s">
        <v>95</v>
      </c>
      <c r="AE240" s="37" t="s">
        <v>85</v>
      </c>
      <c r="AF240" s="37" t="s">
        <v>86</v>
      </c>
      <c r="AG240" s="37" t="s">
        <v>0</v>
      </c>
      <c r="AH240" s="32"/>
      <c r="AI240" s="32"/>
      <c r="AJ240" s="32"/>
      <c r="AK240" s="32"/>
      <c r="AL240" s="32"/>
      <c r="AM240" s="32"/>
      <c r="AN240" s="32"/>
      <c r="AO240" s="37" t="s">
        <v>4</v>
      </c>
    </row>
    <row r="241" spans="1:43" ht="12.75" customHeight="1">
      <c r="J241" s="37" t="s">
        <v>21</v>
      </c>
      <c r="K241" s="37" t="s">
        <v>22</v>
      </c>
      <c r="L241" s="37" t="s">
        <v>179</v>
      </c>
      <c r="M241" s="37" t="s">
        <v>158</v>
      </c>
      <c r="N241" s="37" t="s">
        <v>148</v>
      </c>
      <c r="O241" s="37" t="s">
        <v>482</v>
      </c>
      <c r="P241" s="37" t="s">
        <v>134</v>
      </c>
      <c r="AG241" s="37" t="s">
        <v>0</v>
      </c>
      <c r="AH241" s="32"/>
      <c r="AI241" s="32"/>
      <c r="AJ241" s="32"/>
      <c r="AK241" s="32"/>
      <c r="AL241" s="32"/>
      <c r="AM241" s="32"/>
      <c r="AN241" s="32"/>
      <c r="AO241" s="37" t="s">
        <v>4</v>
      </c>
    </row>
    <row r="242" spans="1:43" ht="12.75" customHeight="1">
      <c r="B242" s="37" t="s">
        <v>345</v>
      </c>
      <c r="C242" s="37" t="s">
        <v>346</v>
      </c>
      <c r="D242" s="37" t="s">
        <v>347</v>
      </c>
      <c r="E242" s="37" t="s">
        <v>53</v>
      </c>
      <c r="F242" s="37" t="s">
        <v>54</v>
      </c>
      <c r="G242" s="37" t="s">
        <v>58</v>
      </c>
      <c r="H242" s="37" t="s">
        <v>59</v>
      </c>
      <c r="I242" s="37" t="s">
        <v>60</v>
      </c>
      <c r="J242" s="37" t="s">
        <v>61</v>
      </c>
      <c r="K242" s="37" t="s">
        <v>62</v>
      </c>
      <c r="L242" s="37" t="s">
        <v>63</v>
      </c>
    </row>
    <row r="243" spans="1:43" ht="12.75" customHeight="1">
      <c r="B243" s="37" t="s">
        <v>64</v>
      </c>
      <c r="C243" s="37" t="s">
        <v>67</v>
      </c>
      <c r="D243" s="37" t="s">
        <v>66</v>
      </c>
      <c r="E243" s="37" t="s">
        <v>53</v>
      </c>
      <c r="H243" s="37" t="s">
        <v>54</v>
      </c>
      <c r="I243" s="37" t="s">
        <v>63</v>
      </c>
      <c r="K243" s="32"/>
      <c r="L243" s="32"/>
      <c r="M243" s="32"/>
      <c r="N243" s="32"/>
      <c r="O243" s="32"/>
      <c r="P243" s="32"/>
      <c r="Q243" s="32"/>
      <c r="R243" s="32"/>
      <c r="S243" s="32"/>
      <c r="T243" s="32"/>
      <c r="U243" s="32"/>
      <c r="V243" s="32"/>
      <c r="W243" s="32"/>
      <c r="X243" s="32"/>
      <c r="Y243" s="32"/>
      <c r="Z243" s="32"/>
      <c r="AA243" s="32"/>
      <c r="AB243" s="32"/>
      <c r="AC243" s="32"/>
      <c r="AD243" s="32"/>
    </row>
    <row r="244" spans="1:43" ht="12.75" customHeight="1">
      <c r="B244" s="37" t="s">
        <v>64</v>
      </c>
      <c r="C244" s="37" t="s">
        <v>102</v>
      </c>
      <c r="D244" s="37" t="s">
        <v>66</v>
      </c>
      <c r="E244" s="37" t="s">
        <v>89</v>
      </c>
      <c r="F244" s="83" t="s">
        <v>90</v>
      </c>
      <c r="G244" s="83"/>
      <c r="H244" s="37" t="s">
        <v>91</v>
      </c>
      <c r="I244" s="37" t="s">
        <v>344</v>
      </c>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row>
    <row r="245" spans="1:43" ht="12.75" customHeight="1">
      <c r="J245" s="37" t="s">
        <v>331</v>
      </c>
      <c r="N245" s="37" t="s">
        <v>332</v>
      </c>
      <c r="O245" s="37" t="s">
        <v>21</v>
      </c>
      <c r="P245" s="37" t="s">
        <v>22</v>
      </c>
      <c r="Q245" s="37" t="s">
        <v>84</v>
      </c>
      <c r="R245" s="37" t="s">
        <v>34</v>
      </c>
      <c r="S245" s="37" t="s">
        <v>90</v>
      </c>
      <c r="T245" s="37" t="s">
        <v>55</v>
      </c>
      <c r="V245" s="37" t="s">
        <v>331</v>
      </c>
      <c r="AB245" s="37" t="s">
        <v>332</v>
      </c>
      <c r="AC245" s="37" t="s">
        <v>92</v>
      </c>
      <c r="AD245" s="37" t="s">
        <v>34</v>
      </c>
      <c r="AE245" s="37" t="s">
        <v>85</v>
      </c>
      <c r="AF245" s="37" t="s">
        <v>86</v>
      </c>
      <c r="AG245" s="37" t="s">
        <v>0</v>
      </c>
      <c r="AO245" s="37" t="s">
        <v>4</v>
      </c>
    </row>
    <row r="246" spans="1:43" ht="12.75" customHeight="1">
      <c r="B246" s="37" t="s">
        <v>345</v>
      </c>
      <c r="C246" s="37" t="s">
        <v>357</v>
      </c>
      <c r="D246" s="37" t="s">
        <v>347</v>
      </c>
      <c r="E246" s="37" t="s">
        <v>68</v>
      </c>
      <c r="F246" s="37" t="s">
        <v>69</v>
      </c>
      <c r="G246" s="37" t="s">
        <v>70</v>
      </c>
      <c r="H246" s="37" t="s">
        <v>4</v>
      </c>
      <c r="I246" s="37" t="s">
        <v>344</v>
      </c>
      <c r="K246" s="32"/>
      <c r="L246" s="32"/>
      <c r="M246" s="32"/>
      <c r="N246" s="32"/>
      <c r="O246" s="32"/>
      <c r="P246" s="32"/>
      <c r="Q246" s="32"/>
      <c r="R246" s="32"/>
      <c r="S246" s="31"/>
    </row>
    <row r="247" spans="1:43" ht="12.75" customHeight="1">
      <c r="B247" s="37" t="s">
        <v>345</v>
      </c>
      <c r="C247" s="37" t="s">
        <v>358</v>
      </c>
      <c r="D247" s="37" t="s">
        <v>347</v>
      </c>
      <c r="E247" s="37" t="s">
        <v>219</v>
      </c>
      <c r="F247" s="83" t="s">
        <v>99</v>
      </c>
      <c r="G247" s="83"/>
      <c r="H247" s="37" t="s">
        <v>100</v>
      </c>
      <c r="I247" s="37" t="s">
        <v>137</v>
      </c>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row>
    <row r="248" spans="1:43" ht="12.75" customHeight="1">
      <c r="B248" s="37" t="s">
        <v>138</v>
      </c>
      <c r="C248" s="37" t="s">
        <v>285</v>
      </c>
      <c r="D248" s="37" t="s">
        <v>139</v>
      </c>
      <c r="E248" s="37" t="s">
        <v>72</v>
      </c>
      <c r="F248" s="37" t="s">
        <v>73</v>
      </c>
      <c r="G248" s="37" t="s">
        <v>70</v>
      </c>
      <c r="H248" s="37" t="s">
        <v>4</v>
      </c>
      <c r="I248" s="37" t="s">
        <v>344</v>
      </c>
    </row>
    <row r="249" spans="1:43" ht="3.75" customHeight="1">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c r="AA249" s="50"/>
      <c r="AB249" s="50"/>
      <c r="AC249" s="50"/>
      <c r="AD249" s="50"/>
      <c r="AE249" s="50"/>
      <c r="AF249" s="50"/>
      <c r="AG249" s="50"/>
      <c r="AH249" s="50"/>
      <c r="AI249" s="50"/>
      <c r="AJ249" s="50"/>
      <c r="AK249" s="50"/>
      <c r="AL249" s="50"/>
      <c r="AM249" s="50"/>
      <c r="AN249" s="50"/>
      <c r="AO249" s="50"/>
      <c r="AP249" s="50"/>
      <c r="AQ249" s="50"/>
    </row>
    <row r="250" spans="1:43" ht="4.5" customHeight="1"/>
    <row r="251" spans="1:43" ht="12.75" customHeight="1">
      <c r="A251" s="37" t="s">
        <v>345</v>
      </c>
      <c r="B251" s="52">
        <v>11</v>
      </c>
      <c r="C251" s="37" t="s">
        <v>347</v>
      </c>
      <c r="D251" s="37" t="s">
        <v>217</v>
      </c>
      <c r="E251" s="37" t="s">
        <v>218</v>
      </c>
      <c r="F251" s="37" t="s">
        <v>179</v>
      </c>
      <c r="G251" s="37" t="s">
        <v>158</v>
      </c>
      <c r="H251" s="37" t="s">
        <v>135</v>
      </c>
      <c r="I251" s="37" t="s">
        <v>350</v>
      </c>
      <c r="J251" s="37" t="s">
        <v>213</v>
      </c>
      <c r="K251" s="37" t="s">
        <v>218</v>
      </c>
      <c r="L251" s="37" t="s">
        <v>179</v>
      </c>
      <c r="M251" s="37" t="s">
        <v>158</v>
      </c>
      <c r="N251" s="37" t="s">
        <v>183</v>
      </c>
      <c r="O251" s="37" t="s">
        <v>141</v>
      </c>
      <c r="P251" s="37" t="s">
        <v>111</v>
      </c>
      <c r="Q251" s="37" t="s">
        <v>344</v>
      </c>
    </row>
    <row r="252" spans="1:43" ht="12.75" customHeight="1">
      <c r="B252" s="37" t="s">
        <v>345</v>
      </c>
      <c r="C252" s="37" t="s">
        <v>351</v>
      </c>
      <c r="D252" s="37" t="s">
        <v>347</v>
      </c>
      <c r="E252" s="37" t="s">
        <v>254</v>
      </c>
      <c r="F252" s="37" t="s">
        <v>191</v>
      </c>
      <c r="G252" s="37" t="s">
        <v>218</v>
      </c>
      <c r="H252" s="37" t="s">
        <v>330</v>
      </c>
      <c r="I252" s="37" t="s">
        <v>255</v>
      </c>
      <c r="J252" s="37" t="s">
        <v>74</v>
      </c>
      <c r="K252" s="37" t="s">
        <v>179</v>
      </c>
      <c r="L252" s="37" t="s">
        <v>158</v>
      </c>
      <c r="M252" s="37" t="s">
        <v>281</v>
      </c>
      <c r="N252" s="8"/>
      <c r="O252" s="37" t="s">
        <v>217</v>
      </c>
      <c r="P252" s="37" t="s">
        <v>218</v>
      </c>
      <c r="Q252" s="37" t="s">
        <v>373</v>
      </c>
      <c r="R252" s="37" t="s">
        <v>375</v>
      </c>
      <c r="S252" s="37" t="s">
        <v>378</v>
      </c>
      <c r="T252" s="37" t="s">
        <v>331</v>
      </c>
      <c r="W252" s="37" t="s">
        <v>23</v>
      </c>
      <c r="AA252" s="37" t="s">
        <v>513</v>
      </c>
      <c r="AB252" s="37" t="s">
        <v>283</v>
      </c>
      <c r="AC252" s="2"/>
      <c r="AD252" s="37" t="s">
        <v>256</v>
      </c>
      <c r="AE252" s="37" t="s">
        <v>218</v>
      </c>
      <c r="AF252" s="37" t="s">
        <v>373</v>
      </c>
      <c r="AG252" s="37" t="s">
        <v>375</v>
      </c>
      <c r="AH252" s="37" t="s">
        <v>378</v>
      </c>
      <c r="AI252" s="37" t="s">
        <v>331</v>
      </c>
      <c r="AL252" s="37" t="s">
        <v>23</v>
      </c>
      <c r="AP252" s="37" t="s">
        <v>513</v>
      </c>
      <c r="AQ252" s="37" t="s">
        <v>283</v>
      </c>
    </row>
    <row r="253" spans="1:43" ht="2.25" customHeight="1">
      <c r="N253" s="45"/>
    </row>
    <row r="254" spans="1:43" ht="12.75" customHeight="1">
      <c r="N254" s="2"/>
      <c r="O254" s="37" t="s">
        <v>295</v>
      </c>
      <c r="P254" s="37" t="s">
        <v>296</v>
      </c>
      <c r="Q254" s="37" t="s">
        <v>93</v>
      </c>
      <c r="R254" s="37" t="s">
        <v>288</v>
      </c>
      <c r="AF254" s="37" t="s">
        <v>289</v>
      </c>
    </row>
    <row r="255" spans="1:43" ht="12.75" customHeight="1">
      <c r="B255" s="37" t="s">
        <v>297</v>
      </c>
      <c r="C255" s="37" t="s">
        <v>303</v>
      </c>
      <c r="D255" s="37" t="s">
        <v>298</v>
      </c>
      <c r="E255" s="37" t="s">
        <v>213</v>
      </c>
      <c r="F255" s="37" t="s">
        <v>218</v>
      </c>
      <c r="G255" s="37" t="s">
        <v>179</v>
      </c>
      <c r="H255" s="37" t="s">
        <v>158</v>
      </c>
      <c r="I255" s="37" t="s">
        <v>281</v>
      </c>
      <c r="L255" s="8"/>
      <c r="M255" s="37" t="s">
        <v>213</v>
      </c>
      <c r="N255" s="37" t="s">
        <v>218</v>
      </c>
      <c r="O255" s="37" t="s">
        <v>257</v>
      </c>
      <c r="Q255" s="37" t="s">
        <v>331</v>
      </c>
      <c r="R255" s="2"/>
      <c r="S255" s="37" t="s">
        <v>258</v>
      </c>
      <c r="T255" s="37" t="s">
        <v>218</v>
      </c>
      <c r="U255" s="37" t="s">
        <v>257</v>
      </c>
      <c r="W255" s="2"/>
      <c r="X255" s="37" t="s">
        <v>259</v>
      </c>
      <c r="Y255" s="37" t="s">
        <v>213</v>
      </c>
      <c r="Z255" s="37" t="s">
        <v>218</v>
      </c>
      <c r="AA255" s="37" t="s">
        <v>257</v>
      </c>
      <c r="AC255" s="2"/>
      <c r="AD255" s="37" t="s">
        <v>88</v>
      </c>
      <c r="AE255" s="37" t="s">
        <v>232</v>
      </c>
      <c r="AF255" s="37" t="s">
        <v>257</v>
      </c>
      <c r="AH255" s="2"/>
      <c r="AI255" s="37" t="s">
        <v>260</v>
      </c>
      <c r="AJ255" s="37" t="s">
        <v>218</v>
      </c>
      <c r="AK255" s="37" t="s">
        <v>257</v>
      </c>
      <c r="AL255" s="37" t="s">
        <v>377</v>
      </c>
      <c r="AM255" s="37" t="s">
        <v>261</v>
      </c>
      <c r="AN255" s="37" t="s">
        <v>218</v>
      </c>
      <c r="AO255" s="37" t="s">
        <v>257</v>
      </c>
      <c r="AP255" s="37" t="s">
        <v>332</v>
      </c>
    </row>
    <row r="256" spans="1:43" ht="2.25" customHeight="1">
      <c r="L256" s="45"/>
    </row>
    <row r="257" spans="1:43" ht="12.75" customHeight="1">
      <c r="L257" s="2"/>
      <c r="M257" s="37" t="s">
        <v>213</v>
      </c>
      <c r="N257" s="37" t="s">
        <v>218</v>
      </c>
      <c r="O257" s="37" t="s">
        <v>262</v>
      </c>
      <c r="P257" s="37" t="s">
        <v>263</v>
      </c>
      <c r="Q257" s="37" t="s">
        <v>103</v>
      </c>
      <c r="R257" s="37" t="s">
        <v>255</v>
      </c>
      <c r="S257" s="37" t="s">
        <v>74</v>
      </c>
      <c r="T257" s="37" t="s">
        <v>179</v>
      </c>
      <c r="U257" s="37" t="s">
        <v>158</v>
      </c>
      <c r="W257" s="2"/>
      <c r="X257" s="37" t="s">
        <v>287</v>
      </c>
      <c r="Y257" s="37" t="s">
        <v>183</v>
      </c>
      <c r="Z257" s="37" t="s">
        <v>93</v>
      </c>
      <c r="AA257" s="37" t="s">
        <v>288</v>
      </c>
      <c r="AP257" s="37" t="s">
        <v>289</v>
      </c>
    </row>
    <row r="258" spans="1:43" ht="12.75" customHeight="1">
      <c r="B258" s="37" t="s">
        <v>297</v>
      </c>
      <c r="C258" s="37" t="s">
        <v>304</v>
      </c>
      <c r="D258" s="37" t="s">
        <v>298</v>
      </c>
      <c r="E258" s="37" t="s">
        <v>264</v>
      </c>
      <c r="F258" s="37" t="s">
        <v>265</v>
      </c>
      <c r="G258" s="37" t="s">
        <v>379</v>
      </c>
      <c r="H258" s="37" t="s">
        <v>380</v>
      </c>
      <c r="I258" s="37" t="s">
        <v>381</v>
      </c>
      <c r="J258" s="37" t="s">
        <v>382</v>
      </c>
      <c r="K258" s="37" t="s">
        <v>56</v>
      </c>
      <c r="L258" s="37" t="s">
        <v>123</v>
      </c>
      <c r="M258" s="37" t="s">
        <v>94</v>
      </c>
      <c r="N258" s="2"/>
      <c r="P258" s="37" t="s">
        <v>56</v>
      </c>
      <c r="T258" s="2"/>
      <c r="V258" s="37" t="s">
        <v>123</v>
      </c>
    </row>
    <row r="259" spans="1:43" ht="12.75" customHeight="1">
      <c r="B259" s="37" t="s">
        <v>124</v>
      </c>
      <c r="C259" s="37" t="s">
        <v>125</v>
      </c>
      <c r="D259" s="37" t="s">
        <v>126</v>
      </c>
      <c r="E259" s="37" t="s">
        <v>217</v>
      </c>
      <c r="F259" s="37" t="s">
        <v>266</v>
      </c>
      <c r="G259" s="37" t="s">
        <v>229</v>
      </c>
      <c r="H259" s="37" t="s">
        <v>7</v>
      </c>
      <c r="I259" s="37" t="s">
        <v>344</v>
      </c>
      <c r="K259" s="2"/>
      <c r="L259" s="37" t="s">
        <v>267</v>
      </c>
      <c r="M259" s="37" t="s">
        <v>219</v>
      </c>
      <c r="N259" s="37" t="s">
        <v>7</v>
      </c>
      <c r="Q259" s="2"/>
      <c r="R259" s="37" t="s">
        <v>227</v>
      </c>
      <c r="S259" s="37" t="s">
        <v>228</v>
      </c>
      <c r="T259" s="37" t="s">
        <v>7</v>
      </c>
    </row>
    <row r="260" spans="1:43" ht="2.25" customHeight="1"/>
    <row r="261" spans="1:43" ht="12.75" customHeight="1">
      <c r="B261" s="37" t="s">
        <v>345</v>
      </c>
      <c r="C261" s="37" t="s">
        <v>357</v>
      </c>
      <c r="D261" s="37" t="s">
        <v>347</v>
      </c>
      <c r="E261" s="37" t="s">
        <v>266</v>
      </c>
      <c r="F261" s="37" t="s">
        <v>268</v>
      </c>
      <c r="G261" s="37" t="s">
        <v>269</v>
      </c>
      <c r="H261" s="37" t="s">
        <v>291</v>
      </c>
      <c r="K261" s="8"/>
      <c r="L261" s="37" t="s">
        <v>270</v>
      </c>
      <c r="M261" s="37" t="s">
        <v>250</v>
      </c>
      <c r="N261" s="37" t="s">
        <v>7</v>
      </c>
      <c r="O261" s="37" t="s">
        <v>271</v>
      </c>
      <c r="P261" s="37" t="s">
        <v>272</v>
      </c>
      <c r="Q261" s="37" t="s">
        <v>269</v>
      </c>
      <c r="T261" s="2"/>
      <c r="U261" s="37" t="s">
        <v>273</v>
      </c>
      <c r="V261" s="37" t="s">
        <v>274</v>
      </c>
      <c r="W261" s="37" t="s">
        <v>275</v>
      </c>
      <c r="X261" s="37" t="s">
        <v>7</v>
      </c>
      <c r="Y261" s="37" t="s">
        <v>271</v>
      </c>
      <c r="Z261" s="37" t="s">
        <v>272</v>
      </c>
      <c r="AA261" s="37" t="s">
        <v>269</v>
      </c>
      <c r="AD261" s="2"/>
      <c r="AE261" s="37" t="s">
        <v>274</v>
      </c>
      <c r="AF261" s="37" t="s">
        <v>275</v>
      </c>
      <c r="AG261" s="37" t="s">
        <v>7</v>
      </c>
      <c r="AH261" s="37" t="s">
        <v>271</v>
      </c>
      <c r="AI261" s="37" t="s">
        <v>272</v>
      </c>
      <c r="AJ261" s="37" t="s">
        <v>269</v>
      </c>
    </row>
    <row r="262" spans="1:43" ht="2.25" customHeight="1">
      <c r="K262" s="45"/>
    </row>
    <row r="263" spans="1:43" ht="12.75" customHeight="1">
      <c r="K263" s="2"/>
      <c r="L263" s="37" t="s">
        <v>295</v>
      </c>
      <c r="M263" s="37" t="s">
        <v>296</v>
      </c>
      <c r="N263" s="37" t="s">
        <v>93</v>
      </c>
      <c r="O263" s="37" t="s">
        <v>288</v>
      </c>
      <c r="AC263" s="37" t="s">
        <v>289</v>
      </c>
    </row>
    <row r="264" spans="1:43" ht="3.75" customHeight="1">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c r="AN264" s="50"/>
      <c r="AO264" s="50"/>
      <c r="AP264" s="50"/>
      <c r="AQ264" s="50"/>
    </row>
    <row r="265" spans="1:43" ht="3.75" customHeight="1"/>
    <row r="266" spans="1:43" ht="12.75" customHeight="1">
      <c r="A266" s="37" t="s">
        <v>297</v>
      </c>
      <c r="B266" s="52">
        <v>12</v>
      </c>
      <c r="C266" s="37" t="s">
        <v>298</v>
      </c>
      <c r="D266" s="37" t="s">
        <v>158</v>
      </c>
      <c r="E266" s="37" t="s">
        <v>176</v>
      </c>
      <c r="F266" s="37" t="s">
        <v>344</v>
      </c>
    </row>
    <row r="267" spans="1:43" ht="12.75" customHeight="1">
      <c r="B267" s="184">
        <f>設備報告書!B315</f>
        <v>0</v>
      </c>
      <c r="C267" s="184"/>
      <c r="D267" s="184"/>
      <c r="E267" s="184"/>
      <c r="F267" s="184"/>
      <c r="G267" s="184"/>
      <c r="H267" s="184"/>
      <c r="I267" s="184"/>
      <c r="J267" s="184"/>
      <c r="K267" s="184"/>
      <c r="L267" s="184"/>
      <c r="M267" s="184"/>
      <c r="N267" s="184"/>
      <c r="O267" s="184"/>
      <c r="P267" s="184"/>
      <c r="Q267" s="184"/>
      <c r="R267" s="184"/>
      <c r="S267" s="184"/>
      <c r="T267" s="184"/>
      <c r="U267" s="184"/>
      <c r="V267" s="184"/>
      <c r="W267" s="184"/>
      <c r="X267" s="184"/>
      <c r="Y267" s="184"/>
      <c r="Z267" s="184"/>
      <c r="AA267" s="184"/>
      <c r="AB267" s="184"/>
      <c r="AC267" s="184"/>
      <c r="AD267" s="184"/>
      <c r="AE267" s="184"/>
      <c r="AF267" s="184"/>
      <c r="AG267" s="184"/>
      <c r="AH267" s="184"/>
      <c r="AI267" s="184"/>
      <c r="AJ267" s="184"/>
      <c r="AK267" s="184"/>
      <c r="AL267" s="184"/>
      <c r="AM267" s="184"/>
      <c r="AN267" s="184"/>
      <c r="AO267" s="184"/>
      <c r="AP267" s="184"/>
      <c r="AQ267" s="10"/>
    </row>
    <row r="268" spans="1:43" ht="12.75" customHeight="1">
      <c r="B268" s="184"/>
      <c r="C268" s="184"/>
      <c r="D268" s="184"/>
      <c r="E268" s="184"/>
      <c r="F268" s="184"/>
      <c r="G268" s="184"/>
      <c r="H268" s="184"/>
      <c r="I268" s="184"/>
      <c r="J268" s="184"/>
      <c r="K268" s="184"/>
      <c r="L268" s="184"/>
      <c r="M268" s="184"/>
      <c r="N268" s="184"/>
      <c r="O268" s="184"/>
      <c r="P268" s="184"/>
      <c r="Q268" s="184"/>
      <c r="R268" s="184"/>
      <c r="S268" s="184"/>
      <c r="T268" s="184"/>
      <c r="U268" s="184"/>
      <c r="V268" s="184"/>
      <c r="W268" s="184"/>
      <c r="X268" s="184"/>
      <c r="Y268" s="184"/>
      <c r="Z268" s="184"/>
      <c r="AA268" s="184"/>
      <c r="AB268" s="184"/>
      <c r="AC268" s="184"/>
      <c r="AD268" s="184"/>
      <c r="AE268" s="184"/>
      <c r="AF268" s="184"/>
      <c r="AG268" s="184"/>
      <c r="AH268" s="184"/>
      <c r="AI268" s="184"/>
      <c r="AJ268" s="184"/>
      <c r="AK268" s="184"/>
      <c r="AL268" s="184"/>
      <c r="AM268" s="184"/>
      <c r="AN268" s="184"/>
      <c r="AO268" s="184"/>
      <c r="AP268" s="184"/>
      <c r="AQ268" s="10"/>
    </row>
    <row r="269" spans="1:43" ht="12.75" customHeight="1">
      <c r="B269" s="184"/>
      <c r="C269" s="184"/>
      <c r="D269" s="184"/>
      <c r="E269" s="184"/>
      <c r="F269" s="184"/>
      <c r="G269" s="184"/>
      <c r="H269" s="184"/>
      <c r="I269" s="184"/>
      <c r="J269" s="184"/>
      <c r="K269" s="184"/>
      <c r="L269" s="184"/>
      <c r="M269" s="184"/>
      <c r="N269" s="184"/>
      <c r="O269" s="184"/>
      <c r="P269" s="184"/>
      <c r="Q269" s="184"/>
      <c r="R269" s="184"/>
      <c r="S269" s="184"/>
      <c r="T269" s="184"/>
      <c r="U269" s="184"/>
      <c r="V269" s="184"/>
      <c r="W269" s="184"/>
      <c r="X269" s="184"/>
      <c r="Y269" s="184"/>
      <c r="Z269" s="184"/>
      <c r="AA269" s="184"/>
      <c r="AB269" s="184"/>
      <c r="AC269" s="184"/>
      <c r="AD269" s="184"/>
      <c r="AE269" s="184"/>
      <c r="AF269" s="184"/>
      <c r="AG269" s="184"/>
      <c r="AH269" s="184"/>
      <c r="AI269" s="184"/>
      <c r="AJ269" s="184"/>
      <c r="AK269" s="184"/>
      <c r="AL269" s="184"/>
      <c r="AM269" s="184"/>
      <c r="AN269" s="184"/>
      <c r="AO269" s="184"/>
      <c r="AP269" s="184"/>
      <c r="AQ269" s="10"/>
    </row>
    <row r="270" spans="1:43" ht="12.75" customHeight="1">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0"/>
    </row>
    <row r="271" spans="1:43" ht="12.75" customHeight="1">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0"/>
    </row>
    <row r="272" spans="1:43" ht="12.75" customHeight="1">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0"/>
    </row>
    <row r="273" spans="1:43" ht="12.75" customHeight="1">
      <c r="B273" s="12"/>
      <c r="C273" s="12"/>
      <c r="D273" s="12"/>
      <c r="E273" s="12"/>
      <c r="F273" s="12"/>
      <c r="G273" s="12"/>
      <c r="H273" s="12"/>
      <c r="I273" s="12"/>
      <c r="J273" s="12"/>
      <c r="K273" s="12"/>
      <c r="L273" s="12"/>
      <c r="M273" s="12"/>
      <c r="N273" s="12"/>
      <c r="O273" s="12"/>
      <c r="P273" s="12"/>
      <c r="Q273" s="12"/>
      <c r="R273" s="10"/>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0"/>
    </row>
    <row r="274" spans="1:43" ht="12.75" customHeight="1">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0"/>
    </row>
    <row r="275" spans="1:43" ht="12.75" customHeight="1">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0"/>
    </row>
    <row r="276" spans="1:43" ht="12.75" customHeight="1">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row>
    <row r="277" spans="1:43" ht="12.75" customHeight="1">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row>
    <row r="285" spans="1:43" ht="12.75" customHeight="1">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c r="AA285" s="50"/>
      <c r="AB285" s="50"/>
      <c r="AC285" s="50"/>
      <c r="AD285" s="50"/>
      <c r="AE285" s="50"/>
      <c r="AF285" s="50"/>
      <c r="AG285" s="50"/>
      <c r="AH285" s="50"/>
      <c r="AI285" s="50"/>
      <c r="AJ285" s="50"/>
      <c r="AK285" s="50"/>
      <c r="AL285" s="50"/>
      <c r="AM285" s="50"/>
      <c r="AN285" s="50"/>
      <c r="AO285" s="50"/>
      <c r="AP285" s="50"/>
      <c r="AQ285" s="50"/>
    </row>
    <row r="286" spans="1:43" ht="3.75" customHeight="1"/>
    <row r="287" spans="1:43" ht="12.75" customHeight="1">
      <c r="B287" s="37" t="s">
        <v>278</v>
      </c>
    </row>
    <row r="288" spans="1:43" ht="12.75" customHeight="1">
      <c r="A288" s="1" t="s">
        <v>514</v>
      </c>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row>
    <row r="289" spans="1:35" ht="12.75" customHeight="1">
      <c r="A289" s="1" t="s">
        <v>515</v>
      </c>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1:35" ht="3.75" customHeight="1"/>
    <row r="293" spans="1:35" ht="3.75" customHeight="1"/>
    <row r="294" spans="1:35" ht="3.75" customHeight="1"/>
    <row r="296" spans="1:35" ht="3.75" customHeight="1"/>
    <row r="297" spans="1:35" ht="12.75" customHeight="1">
      <c r="AE297" s="38"/>
    </row>
    <row r="307" spans="31:31" ht="3.75" customHeight="1"/>
    <row r="309" spans="31:31" ht="3.75" customHeight="1"/>
    <row r="310" spans="31:31" ht="12.75" customHeight="1">
      <c r="AE310" s="38"/>
    </row>
    <row r="319" spans="31:31" ht="12" customHeight="1"/>
    <row r="320" spans="31:31" ht="3.75" customHeight="1"/>
    <row r="322" spans="31:31" ht="3" customHeight="1"/>
    <row r="323" spans="31:31" ht="12.75" customHeight="1">
      <c r="AE323" s="38"/>
    </row>
    <row r="333" spans="31:31" ht="3.75" customHeight="1"/>
    <row r="335" spans="31:31" ht="3.75" customHeight="1"/>
    <row r="336" spans="31:31" ht="12.75" customHeight="1">
      <c r="AE336" s="38"/>
    </row>
  </sheetData>
  <sheetProtection selectLockedCells="1"/>
  <mergeCells count="206">
    <mergeCell ref="AD124:AE124"/>
    <mergeCell ref="M147:AO147"/>
    <mergeCell ref="K148:M148"/>
    <mergeCell ref="W148:AA148"/>
    <mergeCell ref="AH143:AN143"/>
    <mergeCell ref="M146:AO146"/>
    <mergeCell ref="AJ179:AK179"/>
    <mergeCell ref="P173:Q173"/>
    <mergeCell ref="Z173:AA173"/>
    <mergeCell ref="AB168:AC168"/>
    <mergeCell ref="V170:AO170"/>
    <mergeCell ref="P179:Q179"/>
    <mergeCell ref="Z179:AA179"/>
    <mergeCell ref="AJ175:AK175"/>
    <mergeCell ref="P126:Q126"/>
    <mergeCell ref="T136:U136"/>
    <mergeCell ref="P130:Q130"/>
    <mergeCell ref="T130:U130"/>
    <mergeCell ref="T132:U132"/>
    <mergeCell ref="X132:Y132"/>
    <mergeCell ref="AJ132:AK132"/>
    <mergeCell ref="AN132:AO132"/>
    <mergeCell ref="T128:U128"/>
    <mergeCell ref="AJ176:AK176"/>
    <mergeCell ref="O224:Q224"/>
    <mergeCell ref="E183:I183"/>
    <mergeCell ref="K108:W108"/>
    <mergeCell ref="K119:W119"/>
    <mergeCell ref="K151:W151"/>
    <mergeCell ref="K162:W162"/>
    <mergeCell ref="K197:W197"/>
    <mergeCell ref="X128:Y128"/>
    <mergeCell ref="S122:T122"/>
    <mergeCell ref="K149:S149"/>
    <mergeCell ref="Y200:AC200"/>
    <mergeCell ref="K194:M194"/>
    <mergeCell ref="W194:AA194"/>
    <mergeCell ref="M192:AO192"/>
    <mergeCell ref="K159:M159"/>
    <mergeCell ref="W159:AA159"/>
    <mergeCell ref="AH159:AN159"/>
    <mergeCell ref="K160:S160"/>
    <mergeCell ref="K161:AO161"/>
    <mergeCell ref="M193:AO193"/>
    <mergeCell ref="P181:Q181"/>
    <mergeCell ref="Z181:AA181"/>
    <mergeCell ref="AJ173:AK173"/>
    <mergeCell ref="Z175:AA175"/>
    <mergeCell ref="X1:AC1"/>
    <mergeCell ref="AD1:AP1"/>
    <mergeCell ref="AN122:AO122"/>
    <mergeCell ref="M115:AO115"/>
    <mergeCell ref="X87:Y87"/>
    <mergeCell ref="X89:Y89"/>
    <mergeCell ref="AF87:AN87"/>
    <mergeCell ref="AF90:AN90"/>
    <mergeCell ref="K105:M105"/>
    <mergeCell ref="W105:AA105"/>
    <mergeCell ref="AH105:AN105"/>
    <mergeCell ref="K106:S106"/>
    <mergeCell ref="K107:AO107"/>
    <mergeCell ref="K100:M100"/>
    <mergeCell ref="Y100:AC100"/>
    <mergeCell ref="AH100:AN100"/>
    <mergeCell ref="AN5:AP7"/>
    <mergeCell ref="S37:T37"/>
    <mergeCell ref="W48:X48"/>
    <mergeCell ref="Y48:Z48"/>
    <mergeCell ref="AH111:AN111"/>
    <mergeCell ref="AH112:AN112"/>
    <mergeCell ref="AH116:AN116"/>
    <mergeCell ref="W116:AA116"/>
    <mergeCell ref="M11:AO11"/>
    <mergeCell ref="M12:AO12"/>
    <mergeCell ref="M18:AO18"/>
    <mergeCell ref="M19:AO19"/>
    <mergeCell ref="M25:AO25"/>
    <mergeCell ref="M20:V20"/>
    <mergeCell ref="M21:AO21"/>
    <mergeCell ref="L35:AO35"/>
    <mergeCell ref="AB48:AC48"/>
    <mergeCell ref="M13:V13"/>
    <mergeCell ref="M14:AO14"/>
    <mergeCell ref="L46:AO46"/>
    <mergeCell ref="M29:AO29"/>
    <mergeCell ref="M38:AO39"/>
    <mergeCell ref="AH101:AN101"/>
    <mergeCell ref="M104:AO104"/>
    <mergeCell ref="M103:AO103"/>
    <mergeCell ref="M102:AO102"/>
    <mergeCell ref="M114:AO114"/>
    <mergeCell ref="Y111:AC111"/>
    <mergeCell ref="M113:AO113"/>
    <mergeCell ref="O89:T89"/>
    <mergeCell ref="P94:Q94"/>
    <mergeCell ref="P93:Q93"/>
    <mergeCell ref="K111:M111"/>
    <mergeCell ref="U50:AO50"/>
    <mergeCell ref="R94:S94"/>
    <mergeCell ref="U94:V94"/>
    <mergeCell ref="X94:Y94"/>
    <mergeCell ref="M80:S80"/>
    <mergeCell ref="N78:P78"/>
    <mergeCell ref="V78:X78"/>
    <mergeCell ref="M79:S79"/>
    <mergeCell ref="AA89:AB89"/>
    <mergeCell ref="R93:S93"/>
    <mergeCell ref="U93:V93"/>
    <mergeCell ref="X93:Y93"/>
    <mergeCell ref="AF88:AN88"/>
    <mergeCell ref="AF89:AN89"/>
    <mergeCell ref="O87:T87"/>
    <mergeCell ref="U89:V89"/>
    <mergeCell ref="U87:V87"/>
    <mergeCell ref="AJ218:AL218"/>
    <mergeCell ref="F244:G244"/>
    <mergeCell ref="F247:G247"/>
    <mergeCell ref="F207:G207"/>
    <mergeCell ref="F233:G233"/>
    <mergeCell ref="F236:G236"/>
    <mergeCell ref="F204:G204"/>
    <mergeCell ref="F25:G25"/>
    <mergeCell ref="F104:G104"/>
    <mergeCell ref="F107:G107"/>
    <mergeCell ref="F115:G115"/>
    <mergeCell ref="F118:G118"/>
    <mergeCell ref="F147:G147"/>
    <mergeCell ref="F132:G132"/>
    <mergeCell ref="F150:G150"/>
    <mergeCell ref="F158:G158"/>
    <mergeCell ref="F161:G161"/>
    <mergeCell ref="F193:G193"/>
    <mergeCell ref="F196:G196"/>
    <mergeCell ref="AA87:AB87"/>
    <mergeCell ref="M26:AO26"/>
    <mergeCell ref="M27:AO27"/>
    <mergeCell ref="U37:V37"/>
    <mergeCell ref="X37:Y37"/>
    <mergeCell ref="Y143:AC143"/>
    <mergeCell ref="P176:Q176"/>
    <mergeCell ref="Z176:AA176"/>
    <mergeCell ref="M156:AO156"/>
    <mergeCell ref="M157:AO157"/>
    <mergeCell ref="M191:AO191"/>
    <mergeCell ref="K189:M189"/>
    <mergeCell ref="AA212:AB212"/>
    <mergeCell ref="K208:W208"/>
    <mergeCell ref="AH200:AN200"/>
    <mergeCell ref="AH201:AN201"/>
    <mergeCell ref="AH194:AN194"/>
    <mergeCell ref="K195:S195"/>
    <mergeCell ref="K196:AO196"/>
    <mergeCell ref="AO183:AP183"/>
    <mergeCell ref="O212:P212"/>
    <mergeCell ref="K200:M200"/>
    <mergeCell ref="AH190:AN190"/>
    <mergeCell ref="Y189:AC189"/>
    <mergeCell ref="AH189:AN189"/>
    <mergeCell ref="K214:L214"/>
    <mergeCell ref="Q214:R214"/>
    <mergeCell ref="B267:AP269"/>
    <mergeCell ref="M204:AO204"/>
    <mergeCell ref="K205:M205"/>
    <mergeCell ref="W205:AA205"/>
    <mergeCell ref="AH205:AN205"/>
    <mergeCell ref="M202:AO202"/>
    <mergeCell ref="M203:AO203"/>
    <mergeCell ref="K206:S206"/>
    <mergeCell ref="K207:AO207"/>
    <mergeCell ref="K222:W222"/>
    <mergeCell ref="AA222:AB222"/>
    <mergeCell ref="AG222:AH222"/>
    <mergeCell ref="AM222:AN222"/>
    <mergeCell ref="AA214:AB214"/>
    <mergeCell ref="V220:X220"/>
    <mergeCell ref="AC218:AE218"/>
    <mergeCell ref="AC220:AE220"/>
    <mergeCell ref="AJ220:AL220"/>
    <mergeCell ref="V216:X216"/>
    <mergeCell ref="AC216:AE216"/>
    <mergeCell ref="AJ216:AL216"/>
    <mergeCell ref="V218:X218"/>
    <mergeCell ref="Z134:AA134"/>
    <mergeCell ref="K116:M116"/>
    <mergeCell ref="T126:U126"/>
    <mergeCell ref="K117:S117"/>
    <mergeCell ref="K150:AO150"/>
    <mergeCell ref="K154:M154"/>
    <mergeCell ref="AB166:AC166"/>
    <mergeCell ref="Y154:AC154"/>
    <mergeCell ref="AH154:AN154"/>
    <mergeCell ref="AH148:AN148"/>
    <mergeCell ref="AH155:AN155"/>
    <mergeCell ref="M158:AO158"/>
    <mergeCell ref="AJ122:AK122"/>
    <mergeCell ref="K118:AO118"/>
    <mergeCell ref="Z124:AA124"/>
    <mergeCell ref="W122:X122"/>
    <mergeCell ref="AJ128:AK128"/>
    <mergeCell ref="AN128:AO128"/>
    <mergeCell ref="AD134:AE134"/>
    <mergeCell ref="P136:Q136"/>
    <mergeCell ref="M139:AO139"/>
    <mergeCell ref="K143:M143"/>
    <mergeCell ref="AH144:AN144"/>
    <mergeCell ref="M145:AO145"/>
  </mergeCells>
  <phoneticPr fontId="2"/>
  <dataValidations count="3">
    <dataValidation type="list" allowBlank="1" showInputMessage="1" showErrorMessage="1" sqref="AW18 AT33">
      <formula1>$AT$33</formula1>
    </dataValidation>
    <dataValidation type="list" allowBlank="1" showInputMessage="1" showErrorMessage="1" sqref="AU35">
      <formula1>$AS$42</formula1>
    </dataValidation>
    <dataValidation type="list" allowBlank="1" showInputMessage="1" showErrorMessage="1" sqref="W48:X48">
      <formula1>$AX$79</formula1>
    </dataValidation>
  </dataValidations>
  <pageMargins left="0.78740157480314965" right="0.59055118110236227" top="0.59055118110236227" bottom="0.59055118110236227" header="0.51181102362204722" footer="0.23622047244094491"/>
  <pageSetup paperSize="9" scale="96" orientation="portrait" r:id="rId1"/>
  <headerFooter alignWithMargins="0"/>
  <rowBreaks count="3" manualBreakCount="3">
    <brk id="71" max="42" man="1"/>
    <brk id="139" max="16383" man="1"/>
    <brk id="225" max="42" man="1"/>
  </rowBreaks>
  <colBreaks count="1" manualBreakCount="1">
    <brk id="4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設備報告書</vt:lpstr>
      <vt:lpstr>（注意）提出不要です</vt:lpstr>
      <vt:lpstr>設備概要書</vt:lpstr>
      <vt:lpstr>'（注意）提出不要です'!Print_Area</vt:lpstr>
      <vt:lpstr>'まず、お読みください。'!Print_Area</vt:lpstr>
      <vt:lpstr>設備概要書!Print_Area</vt:lpstr>
      <vt:lpstr>設備報告書!Print_Area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2020-12-24T02:05:02Z</cp:lastPrinted>
  <dcterms:created xsi:type="dcterms:W3CDTF">2008-01-09T04:06:21Z</dcterms:created>
  <dcterms:modified xsi:type="dcterms:W3CDTF">2024-06-13T02:59:31Z</dcterms:modified>
</cp:coreProperties>
</file>