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43F11F7D-DD13-443A-8537-6682677C96C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<sst xmlns="http://schemas.openxmlformats.org/spreadsheetml/2006/main" count="3109" uniqueCount="2598">
  <si>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</si>
  <si>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</si>
  <si>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</si>
  <si>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</si>
  <si>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</si>
  <si>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</si>
  <si>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</si>
  <si>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</si>
  <si>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</si>
  <si>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</si>
  <si>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</si>
  <si>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</si>
  <si>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</si>
  <si>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</si>
  <si>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</si>
  <si>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</si>
  <si>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</si>
  <si>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</si>
  <si>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</si>
  <si>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</si>
  <si>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</si>
  <si>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</si>
  <si>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</si>
  <si>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</si>
  <si>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</si>
  <si>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</si>
  <si>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</si>
  <si>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</si>
  <si>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</si>
  <si>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</si>
  <si>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</si>
  <si>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</si>
  <si>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</si>
  <si>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</si>
  <si>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</si>
  <si>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</si>
  <si>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</si>
  <si>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</si>
  <si>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</si>
  <si>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</si>
  <si>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</si>
  <si>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</si>
  <si>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</si>
  <si>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</si>
  <si>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</si>
  <si>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</si>
  <si>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</si>
  <si>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</si>
  <si>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</si>
  <si>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</si>
  <si>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</si>
  <si>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</si>
  <si>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</si>
  <si>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</si>
  <si>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</si>
  <si>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</si>
  <si>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</si>
  <si>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</si>
  <si>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</si>
  <si>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</si>
  <si>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</si>
  <si>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</si>
  <si>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</si>
  <si>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</si>
  <si>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</si>
  <si>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</si>
  <si>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</si>
  <si>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</si>
  <si>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</si>
  <si>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</si>
  <si>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</si>
  <si>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</si>
  <si>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</si>
  <si>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</si>
  <si>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</si>
  <si>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</si>
  <si>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</si>
  <si>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</si>
  <si>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</si>
  <si>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</si>
  <si>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</si>
  <si>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</si>
  <si>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</si>
  <si>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</si>
  <si>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</si>
  <si>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</si>
  <si>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</si>
  <si>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</si>
  <si>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</si>
  <si>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</si>
  <si>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</si>
  <si>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</si>
  <si>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</si>
  <si>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</si>
  <si>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</si>
  <si>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</si>
  <si>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</si>
  <si>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</si>
  <si>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</si>
  <si>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</si>
  <si>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</si>
  <si>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</si>
  <si>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</si>
  <si>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</si>
  <si>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</si>
  <si>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</si>
  <si>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</si>
  <si>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</si>
  <si>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</si>
  <si>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</si>
  <si>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</si>
  <si>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</si>
  <si>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</si>
  <si>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</si>
  <si>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</si>
  <si>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</si>
  <si>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</si>
  <si>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</si>
  <si>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</si>
  <si>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</si>
  <si>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</si>
  <si>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</si>
  <si>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</si>
  <si>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</si>
  <si>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</si>
  <si>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</si>
  <si>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</si>
  <si>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</si>
  <si>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</si>
  <si>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</si>
  <si>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</si>
  <si>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</si>
  <si>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</si>
  <si>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</si>
  <si>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</si>
  <si>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</si>
  <si>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</si>
  <si>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</si>
  <si>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</si>
  <si>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</si>
  <si>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</si>
  <si>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</si>
  <si>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</si>
  <si>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</si>
  <si>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</si>
  <si>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</si>
  <si>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</si>
  <si>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</si>
  <si>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</si>
  <si>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</si>
  <si>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</si>
  <si>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</si>
  <si>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</si>
  <si>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</si>
  <si>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</si>
  <si>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</si>
  <si>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</si>
  <si>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</si>
  <si>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</si>
  <si>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</si>
  <si>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</si>
  <si>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</si>
  <si>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</si>
  <si>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</si>
  <si>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</si>
  <si>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</si>
  <si>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</si>
  <si>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</si>
  <si>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</si>
  <si>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</si>
  <si>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</si>
  <si>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</si>
  <si>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</si>
  <si>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</si>
  <si>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</si>
  <si>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</si>
  <si>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</si>
  <si>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</si>
  <si>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</si>
  <si>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</si>
  <si>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</si>
  <si>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</si>
  <si>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</si>
  <si>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</si>
  <si>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</si>
  <si>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</si>
  <si>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</si>
  <si>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</si>
  <si>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</si>
  <si>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</si>
  <si>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</si>
  <si>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</si>
  <si>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</si>
  <si>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</si>
  <si>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</si>
  <si>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</si>
  <si>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</si>
  <si>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</si>
  <si>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</si>
  <si>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</si>
  <si>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</si>
  <si>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</si>
  <si>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</si>
  <si>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</si>
  <si>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</si>
  <si>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</si>
  <si>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</si>
  <si>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</si>
  <si>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</si>
  <si>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</si>
  <si>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</si>
  <si>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</si>
  <si>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</si>
  <si>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</si>
  <si>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</si>
  <si>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</si>
  <si>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</si>
  <si>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</si>
  <si>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</si>
  <si>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</si>
  <si>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</si>
  <si>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</si>
  <si>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</si>
  <si>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</si>
  <si>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</si>
  <si>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</si>
  <si>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</si>
  <si>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</si>
  <si>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</si>
  <si>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</si>
  <si>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</si>
  <si>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</si>
  <si>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</si>
  <si>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</si>
  <si>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</si>
  <si>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</si>
  <si>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</si>
  <si>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</si>
  <si>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</si>
  <si>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</si>
  <si>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</si>
  <si>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</si>
  <si>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</si>
  <si>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</si>
  <si>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</si>
  <si>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</si>
  <si>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</si>
  <si>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</si>
  <si>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</si>
  <si>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</si>
  <si>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</si>
  <si>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</si>
  <si>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</si>
  <si>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</si>
  <si>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</si>
  <si>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</si>
  <si>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</si>
  <si>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</si>
  <si>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</si>
  <si>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</si>
  <si>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</si>
  <si>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</si>
  <si>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</si>
  <si>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</si>
  <si>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</si>
  <si>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</si>
  <si>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</si>
  <si>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</si>
  <si>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</si>
  <si>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</si>
  <si>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</si>
  <si>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</si>
  <si>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</si>
  <si>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</si>
  <si>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</si>
  <si>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</si>
  <si>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</si>
  <si>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</si>
  <si>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</si>
  <si>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</si>
  <si>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</si>
  <si>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</si>
  <si>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</si>
  <si>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</si>
  <si>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</si>
  <si>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</si>
  <si>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</si>
  <si>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</si>
  <si>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</si>
  <si>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</si>
  <si>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</si>
  <si>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</si>
  <si>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</si>
  <si>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</si>
  <si>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</si>
  <si>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</si>
  <si>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</si>
  <si>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</si>
  <si>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</si>
  <si>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</si>
  <si>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</si>
  <si>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</si>
  <si>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</si>
  <si>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</si>
  <si>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</si>
  <si>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</si>
  <si>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</si>
  <si>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</si>
  <si>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</si>
  <si>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</si>
  <si>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</si>
  <si>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</si>
  <si>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</si>
  <si>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</si>
  <si>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</si>
  <si>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</si>
  <si>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</si>
  <si>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</si>
  <si>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</si>
  <si>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</si>
  <si>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</si>
  <si>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</si>
  <si>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</si>
  <si>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</si>
  <si>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</si>
  <si>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</si>
  <si>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</si>
  <si>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</si>
  <si>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</si>
  <si>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</si>
  <si>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</si>
  <si>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</si>
  <si>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</si>
  <si>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</si>
  <si>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</si>
  <si>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</si>
  <si>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</si>
  <si>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</si>
  <si>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</si>
  <si>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</si>
  <si>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</si>
  <si>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</si>
  <si>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</si>
  <si>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</si>
  <si>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</si>
  <si>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</si>
  <si>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</si>
  <si>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</si>
  <si>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</si>
  <si>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</si>
  <si>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</si>
  <si>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</si>
  <si>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</si>
  <si>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</si>
  <si>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</si>
  <si>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</si>
  <si>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</si>
  <si>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</si>
  <si>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</si>
  <si>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</si>
  <si>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</si>
  <si>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</si>
  <si>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</si>
  <si>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</si>
  <si>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</si>
  <si>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</si>
  <si>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</si>
  <si>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</si>
  <si>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</si>
  <si>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</si>
  <si>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</si>
  <si>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</si>
  <si>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</si>
  <si>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</si>
  <si>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</si>
  <si>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</si>
  <si>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</si>
  <si>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</si>
  <si>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</si>
  <si>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</si>
  <si>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</si>
  <si>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</si>
  <si>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</si>
  <si>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</si>
  <si>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</si>
  <si>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</si>
  <si>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</si>
  <si>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</si>
  <si>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</si>
  <si>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</si>
  <si>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</si>
  <si>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</si>
  <si>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</si>
  <si>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</si>
  <si>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</si>
  <si>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</si>
  <si>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</si>
  <si>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</si>
  <si>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</si>
  <si>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</si>
  <si>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</si>
  <si>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</si>
  <si>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</si>
  <si>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</si>
  <si>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</si>
  <si>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</si>
  <si>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</si>
  <si>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</si>
  <si>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</si>
  <si>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</si>
  <si>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</si>
  <si>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</si>
  <si>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</si>
  <si>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</si>
  <si>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</si>
  <si>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</si>
  <si>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</si>
  <si>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</si>
  <si>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</si>
  <si>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</si>
  <si>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</si>
  <si>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</si>
  <si>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</si>
  <si>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</si>
  <si>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</si>
  <si>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</si>
  <si>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</si>
  <si>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</si>
  <si>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</si>
  <si>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</si>
  <si>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</si>
  <si>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</si>
  <si>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</si>
  <si>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</si>
  <si>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</si>
  <si>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</si>
  <si>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</si>
  <si>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</si>
  <si>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</si>
  <si>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</si>
  <si>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</si>
  <si>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</si>
  <si>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</si>
  <si>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</si>
  <si>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</si>
  <si>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</si>
  <si>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</si>
  <si>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</si>
  <si>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</si>
  <si>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</si>
  <si>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</si>
  <si>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</si>
  <si>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</si>
  <si>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</si>
  <si>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</si>
  <si>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</si>
  <si>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</si>
  <si>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</si>
  <si>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</si>
  <si>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</si>
  <si>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</si>
  <si>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</si>
  <si>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</si>
  <si>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</si>
  <si>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</si>
  <si>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</si>
  <si>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</si>
  <si>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</si>
  <si>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</si>
  <si>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</si>
  <si>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</si>
  <si>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</si>
  <si>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</si>
  <si>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</si>
  <si>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</si>
  <si>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</si>
  <si>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</si>
  <si>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</si>
  <si>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</si>
  <si>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</si>
  <si>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</si>
  <si>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</si>
  <si>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</si>
  <si>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</si>
  <si>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</si>
  <si>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</si>
  <si>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</si>
  <si>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</si>
  <si>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</si>
  <si>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</si>
  <si>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</si>
  <si>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</si>
  <si>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</si>
  <si>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</si>
  <si>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</si>
  <si>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</si>
  <si>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</si>
  <si>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</si>
  <si>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</si>
  <si>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</si>
  <si>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</si>
  <si>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</si>
  <si>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</si>
  <si>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</si>
  <si>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</si>
  <si>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</si>
  <si>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</si>
  <si>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</si>
  <si>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</si>
  <si>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</si>
  <si>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</si>
  <si>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</si>
  <si>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</si>
  <si>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</si>
  <si>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</si>
  <si>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</si>
  <si>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</si>
  <si>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</si>
  <si>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</si>
  <si>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</si>
  <si>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</si>
  <si>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</si>
  <si>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</si>
  <si>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</si>
  <si>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</si>
  <si>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</si>
  <si>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</si>
  <si>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</si>
  <si>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</si>
  <si>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</si>
  <si>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</si>
  <si>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</si>
  <si>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</si>
  <si>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</si>
  <si>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</si>
  <si>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</si>
  <si>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</si>
  <si>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</si>
  <si>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</si>
  <si>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</si>
  <si>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</si>
  <si>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</si>
  <si>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</si>
  <si>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</si>
  <si>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</si>
  <si>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</si>
  <si>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</si>
  <si>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</si>
  <si>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</si>
  <si>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</si>
  <si>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</si>
  <si>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</si>
  <si>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</si>
  <si>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</si>
  <si>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</si>
  <si>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</si>
  <si>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</si>
  <si>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</si>
  <si>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</si>
  <si>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</si>
  <si>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</si>
  <si>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</si>
  <si>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</si>
  <si>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</si>
  <si>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</si>
  <si>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</si>
  <si>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</si>
  <si>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</si>
  <si>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</si>
  <si>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</si>
  <si>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</si>
  <si>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</si>
  <si>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</si>
  <si>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</si>
  <si>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</si>
  <si>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</si>
  <si>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</si>
  <si>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</si>
  <si>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</si>
  <si>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</si>
  <si>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</si>
  <si>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</si>
  <si>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</si>
  <si>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</si>
  <si>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</si>
  <si>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</si>
  <si>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</si>
  <si>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</si>
  <si>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</si>
  <si>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</si>
  <si>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</si>
  <si>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</si>
  <si>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</si>
  <si>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</si>
  <si>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</si>
  <si>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</si>
  <si>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</si>
  <si>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</si>
  <si>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</si>
  <si>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</si>
  <si>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</si>
  <si>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</si>
  <si>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</si>
  <si>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</si>
  <si>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</si>
  <si>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</si>
  <si>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</si>
  <si>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</si>
  <si>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</si>
  <si>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</si>
  <si>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</si>
  <si>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</si>
  <si>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</si>
  <si>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</si>
  <si>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</si>
  <si>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</si>
  <si>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</si>
  <si>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</si>
  <si>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</si>
  <si>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</si>
  <si>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</si>
  <si>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</si>
  <si>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</si>
  <si>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</si>
  <si>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</si>
  <si>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</si>
  <si>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</si>
  <si>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</si>
  <si>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</si>
  <si>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</si>
  <si>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</si>
  <si>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</si>
  <si>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</si>
  <si>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</si>
  <si>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</si>
  <si>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</si>
  <si>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</si>
  <si>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</si>
  <si>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</si>
  <si>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</si>
  <si>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</si>
  <si>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</si>
  <si>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</si>
  <si>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</si>
  <si>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</si>
  <si>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</si>
  <si>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</si>
  <si>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</si>
  <si>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</si>
  <si>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</si>
  <si>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</si>
  <si>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</si>
  <si>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</si>
  <si>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</si>
  <si>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</si>
  <si>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</si>
  <si>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</si>
  <si>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</si>
  <si>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</si>
  <si>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</si>
  <si>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</si>
  <si>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</si>
  <si>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</si>
  <si>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</si>
  <si>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</si>
  <si>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</si>
  <si>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</si>
  <si>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</si>
  <si>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</si>
  <si>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</si>
  <si>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</si>
  <si>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</si>
  <si>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</si>
  <si>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</si>
  <si>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</si>
  <si>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</si>
  <si>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</si>
  <si>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</si>
  <si>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</si>
  <si>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</si>
  <si>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</si>
  <si>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</si>
  <si>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</si>
  <si>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</si>
  <si>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</si>
  <si>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</si>
  <si>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</si>
  <si>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</si>
  <si>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</si>
  <si>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</si>
  <si>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</si>
  <si>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</si>
  <si>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</si>
  <si>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</si>
  <si>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</si>
  <si>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</si>
  <si>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</si>
  <si>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</si>
  <si>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</si>
  <si>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</si>
  <si>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</si>
  <si>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</si>
  <si>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</si>
  <si>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</si>
  <si>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</si>
  <si>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</si>
  <si>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</si>
  <si>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</si>
  <si>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</si>
  <si>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</si>
  <si>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</si>
  <si>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</si>
  <si>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</si>
  <si>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</si>
  <si>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</si>
  <si>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</si>
  <si>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</si>
  <si>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</si>
  <si>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</si>
  <si>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</si>
  <si>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</si>
  <si>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</si>
  <si>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</si>
  <si>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</si>
  <si>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</si>
  <si>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</si>
  <si>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</si>
  <si>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</si>
  <si>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</si>
  <si>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</si>
  <si>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</si>
  <si>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</si>
  <si>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</si>
  <si>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</si>
  <si>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</si>
  <si>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</si>
  <si>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</si>
  <si>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</si>
  <si>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</si>
  <si>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</si>
  <si>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</si>
  <si>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</si>
  <si>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</si>
  <si>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</si>
  <si>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</si>
  <si>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</si>
  <si>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</si>
  <si>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</si>
  <si>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</si>
  <si>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</si>
  <si>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</si>
  <si>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</si>
  <si>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</si>
  <si>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</si>
  <si>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</si>
  <si>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</si>
  <si>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</si>
  <si>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</si>
  <si>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</si>
  <si>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</si>
  <si>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</si>
  <si>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</si>
  <si>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</si>
  <si>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</si>
  <si>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</si>
  <si>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</si>
  <si>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</si>
  <si>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</si>
  <si>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</si>
  <si>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</si>
  <si>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</si>
  <si>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</si>
  <si>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</si>
  <si>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</si>
  <si>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</si>
  <si>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</si>
  <si>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</si>
  <si>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</si>
  <si>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</si>
  <si>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</si>
  <si>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</si>
  <si>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</si>
  <si>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</si>
  <si>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</si>
  <si>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</si>
  <si>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</si>
  <si>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</si>
  <si>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</si>
  <si>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</si>
  <si>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</si>
  <si>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</si>
  <si>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</si>
  <si>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</si>
  <si>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</si>
  <si>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</si>
  <si>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</si>
  <si>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</si>
  <si>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</si>
  <si>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</si>
  <si>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</si>
  <si>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</si>
  <si>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</si>
  <si>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</si>
  <si>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</si>
  <si>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</si>
  <si>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</si>
  <si>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</si>
  <si>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</si>
  <si>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</si>
  <si>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</si>
  <si>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</si>
  <si>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</si>
  <si>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</si>
  <si>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</si>
  <si>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</si>
  <si>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</si>
  <si>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</si>
  <si>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</si>
  <si>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</si>
  <si>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</si>
  <si>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</si>
  <si>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</si>
  <si>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</si>
  <si>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</si>
  <si>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</si>
  <si>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</si>
  <si>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</si>
  <si>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</si>
  <si>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</si>
  <si>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</si>
  <si>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</si>
  <si>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</si>
  <si>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</si>
  <si>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</si>
  <si>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</si>
  <si>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</si>
  <si>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</si>
  <si>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</si>
  <si>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</si>
  <si>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</si>
  <si>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</si>
  <si>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</si>
  <si>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</si>
  <si>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</si>
  <si>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</si>
  <si>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</si>
  <si>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</si>
  <si>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</si>
  <si>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</si>
  <si>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</si>
  <si>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</si>
  <si>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</si>
  <si>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</si>
  <si>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</si>
  <si>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</si>
  <si>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</si>
  <si>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</si>
  <si>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</si>
  <si>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</si>
  <si>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</si>
  <si>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</si>
  <si>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</si>
  <si>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</si>
  <si>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</si>
  <si>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</si>
  <si>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</si>
  <si>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</si>
  <si>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</si>
  <si>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</si>
  <si>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</si>
  <si>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</si>
  <si>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</si>
  <si>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</si>
  <si>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</si>
  <si>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</si>
  <si>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</si>
  <si>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</si>
  <si>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</si>
  <si>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</si>
  <si>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</si>
  <si>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</si>
  <si>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</si>
  <si>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</si>
  <si>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</si>
  <si>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</si>
  <si>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</si>
  <si>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</si>
  <si>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</si>
  <si>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</si>
  <si>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</si>
  <si>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</si>
  <si>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</si>
  <si>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</si>
  <si>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</si>
  <si>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</si>
  <si>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</si>
  <si>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</si>
  <si>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</si>
  <si>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</si>
  <si>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</si>
  <si>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</si>
  <si>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</si>
  <si>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</si>
  <si>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</si>
  <si>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</si>
  <si>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</si>
  <si>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</si>
  <si>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</si>
  <si>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</si>
  <si>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</si>
  <si>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</si>
  <si>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</si>
  <si>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</si>
  <si>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</si>
  <si>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</si>
  <si>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</si>
  <si>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</si>
  <si>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</si>
  <si>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</si>
  <si>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</si>
  <si>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</si>
  <si>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</si>
  <si>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</si>
  <si>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</si>
  <si>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</si>
  <si>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</si>
  <si>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</si>
  <si>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</si>
  <si>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</si>
  <si>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</si>
  <si>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</si>
  <si>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</si>
  <si>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</si>
  <si>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</si>
  <si>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</si>
  <si>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</si>
  <si>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</si>
  <si>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</si>
  <si>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</si>
  <si>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</si>
  <si>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</si>
  <si>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</si>
  <si>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</si>
  <si>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</si>
  <si>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</si>
  <si>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</si>
  <si>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</si>
  <si>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</si>
  <si>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</si>
  <si>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</si>
  <si>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</si>
  <si>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</si>
  <si>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</si>
  <si>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</si>
  <si>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</si>
  <si>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</si>
  <si>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</si>
  <si>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</si>
  <si>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</si>
  <si>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</si>
  <si>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</si>
  <si>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</si>
  <si>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</si>
  <si>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</si>
  <si>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</si>
  <si>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</si>
  <si>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</si>
  <si>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</si>
  <si>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</si>
  <si>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</si>
  <si>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</si>
  <si>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</si>
  <si>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</si>
  <si>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</si>
  <si>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</si>
  <si>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</si>
  <si>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</si>
  <si>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</si>
  <si>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</si>
  <si>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</si>
  <si>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</si>
  <si>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</si>
  <si>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</si>
  <si>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</si>
  <si>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</si>
  <si>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</si>
  <si>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</si>
  <si>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</si>
  <si>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</si>
  <si>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</si>
  <si>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</si>
  <si>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</si>
  <si>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</si>
  <si>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</si>
  <si>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</si>
  <si>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</si>
  <si>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</si>
  <si>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</si>
  <si>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</si>
  <si>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</si>
  <si>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</si>
  <si>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</si>
  <si>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</si>
  <si>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</si>
  <si>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</si>
  <si>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</si>
  <si>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</si>
  <si>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</si>
  <si>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</si>
  <si>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</si>
  <si>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</si>
  <si>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</si>
  <si>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</si>
  <si>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</si>
  <si>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</si>
  <si>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</si>
  <si>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</si>
  <si>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</si>
  <si>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</si>
  <si>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</si>
  <si>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</si>
  <si>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</si>
  <si>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</si>
  <si>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</si>
  <si>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</si>
  <si>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</si>
  <si>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</si>
  <si>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</si>
  <si>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</si>
  <si>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</si>
  <si>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</si>
  <si>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</si>
  <si>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</si>
  <si>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</si>
  <si>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</si>
  <si>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</si>
  <si>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</si>
  <si>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</si>
  <si>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</si>
  <si>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</si>
  <si>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</si>
  <si>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</si>
  <si>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</si>
  <si>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</si>
  <si>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</si>
  <si>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</si>
  <si>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</si>
  <si>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</si>
  <si>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</si>
  <si>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</si>
  <si>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</si>
  <si>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</si>
  <si>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</si>
  <si>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</si>
  <si>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</si>
  <si>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</si>
  <si>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</si>
  <si>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</si>
  <si>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</si>
  <si>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</si>
  <si>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</si>
  <si>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</si>
  <si>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</si>
  <si>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</si>
  <si>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</si>
  <si>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</si>
  <si>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</si>
  <si>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</si>
  <si>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</si>
  <si>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</si>
  <si>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</si>
  <si>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</si>
  <si>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</si>
  <si>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</si>
  <si>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</si>
  <si>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</si>
  <si>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</si>
  <si>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</si>
  <si>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</si>
  <si>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</si>
  <si>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</si>
  <si>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</si>
  <si>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</si>
  <si>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</si>
  <si>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</si>
  <si>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</si>
  <si>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</si>
  <si>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</si>
  <si>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</si>
  <si>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</si>
  <si>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</si>
  <si>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</si>
  <si>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</si>
  <si>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</si>
  <si>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</si>
  <si>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</si>
  <si>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</si>
  <si>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</si>
  <si>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</si>
  <si>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</si>
  <si>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</si>
  <si>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</si>
  <si>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</si>
  <si>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</si>
  <si>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</si>
  <si>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</si>
  <si>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</si>
  <si>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</si>
  <si>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</si>
  <si>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</si>
  <si>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</si>
  <si>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</si>
  <si>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</si>
  <si>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</si>
  <si>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</si>
  <si>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</si>
  <si>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</si>
  <si>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</si>
  <si>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</si>
  <si>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</si>
  <si>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</si>
  <si>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</si>
  <si>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</si>
  <si>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</si>
  <si>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</si>
  <si>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</si>
  <si>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</si>
  <si>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</si>
  <si>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</si>
  <si>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</si>
  <si>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</si>
  <si>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</si>
  <si>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</si>
  <si>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</si>
  <si>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</si>
  <si>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</si>
  <si>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</si>
  <si>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</si>
  <si>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</si>
  <si>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</si>
  <si>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</si>
  <si>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</si>
  <si>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</si>
  <si>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</si>
  <si>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</si>
  <si>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</si>
  <si>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</si>
  <si>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</si>
  <si>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</si>
  <si>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</si>
  <si>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</si>
  <si>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</si>
  <si>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</si>
  <si>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</si>
  <si>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</si>
  <si>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</si>
  <si>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</si>
  <si>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</si>
  <si>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</si>
  <si>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</si>
  <si>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</si>
  <si>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</si>
  <si>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</si>
  <si>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</si>
  <si>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</si>
  <si>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</si>
  <si>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</si>
  <si>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</si>
  <si>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</si>
  <si>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</si>
  <si>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</si>
  <si>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</si>
  <si>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</si>
  <si>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</si>
  <si>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</si>
  <si>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</si>
  <si>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</si>
  <si>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</si>
  <si>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</si>
  <si>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</si>
  <si>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</si>
  <si>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</si>
  <si>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</si>
  <si>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</si>
  <si>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</si>
  <si>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</si>
  <si>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</si>
  <si>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</si>
  <si>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</si>
  <si>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</si>
  <si>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</si>
  <si>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</si>
  <si>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</si>
  <si>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</si>
  <si>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</si>
  <si>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</si>
  <si>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</si>
  <si>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</si>
  <si>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</si>
  <si>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</si>
  <si>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</si>
  <si>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</si>
  <si>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</si>
  <si>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</si>
  <si>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</si>
  <si>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</si>
  <si>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</si>
  <si>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</si>
  <si>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</si>
  <si>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</si>
  <si>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</si>
  <si>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</si>
  <si>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</si>
  <si>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</si>
  <si>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</si>
  <si>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</si>
  <si>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</si>
  <si>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</si>
  <si>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</si>
  <si>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</si>
  <si>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</si>
  <si>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</si>
  <si>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</si>
  <si>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</si>
  <si>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</si>
  <si>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</si>
  <si>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</si>
  <si>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</si>
  <si>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</si>
  <si>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</si>
  <si>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</si>
  <si>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</si>
  <si>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</si>
  <si>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</si>
  <si>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</si>
  <si>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</si>
  <si>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</si>
  <si>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</si>
  <si>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</si>
  <si>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</si>
  <si>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</si>
  <si>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</si>
  <si>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</si>
  <si>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</si>
  <si>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</si>
  <si>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</si>
  <si>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</si>
  <si>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</si>
  <si>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</si>
  <si>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</si>
  <si>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</si>
  <si>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</si>
  <si>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</si>
  <si>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</si>
  <si>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</si>
  <si>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</si>
  <si>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</si>
  <si>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</si>
  <si>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</si>
  <si>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</si>
  <si>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</si>
  <si>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</si>
  <si>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</si>
  <si>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</si>
  <si>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</si>
  <si>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</si>
  <si>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</si>
  <si>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</si>
  <si>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</si>
  <si>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</si>
  <si>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</si>
  <si>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</si>
  <si>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</si>
  <si>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</si>
  <si>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</si>
  <si>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</si>
  <si>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</si>
  <si>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</si>
  <si>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</si>
  <si>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</si>
  <si>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</si>
  <si>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</si>
  <si>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</si>
  <si>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</si>
  <si>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</si>
  <si>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</si>
  <si>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</si>
  <si>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</si>
  <si>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</si>
  <si>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</si>
  <si>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</si>
  <si>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</si>
  <si>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</si>
  <si>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</si>
  <si>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</si>
  <si>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</si>
  <si>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</si>
  <si>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</si>
  <si>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</si>
  <si>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</si>
  <si>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</si>
  <si>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</si>
  <si>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</si>
  <si>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</si>
  <si>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</si>
  <si>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</si>
  <si>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</si>
  <si>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</si>
  <si>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</si>
  <si>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</si>
  <si>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</si>
  <si>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</si>
  <si>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</si>
  <si>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</si>
  <si>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</si>
  <si>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</si>
  <si>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</si>
  <si>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</si>
  <si>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</si>
  <si>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</si>
  <si>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</si>
  <si>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</si>
  <si>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</si>
  <si>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</si>
  <si>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</si>
  <si>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</si>
  <si>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</si>
  <si>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</si>
  <si>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</si>
  <si>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</si>
  <si>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</si>
  <si>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</si>
  <si>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</si>
  <si>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</si>
  <si>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</si>
  <si>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</si>
  <si>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</si>
  <si>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</si>
  <si>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</si>
  <si>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</si>
  <si>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</si>
  <si>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</si>
  <si>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</si>
  <si>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</si>
  <si>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</si>
  <si>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</si>
  <si>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</si>
  <si>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</si>
  <si>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</si>
  <si>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</si>
  <si>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</si>
  <si>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</si>
  <si>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</si>
  <si>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</si>
  <si>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</si>
  <si>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</si>
  <si>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</si>
  <si>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</si>
  <si>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</si>
  <si>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</si>
  <si>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</si>
  <si>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</si>
  <si>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</si>
  <si>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</si>
  <si>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</si>
  <si>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</si>
  <si>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</si>
  <si>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</si>
  <si>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</si>
  <si>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</si>
  <si>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</si>
  <si>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</si>
  <si>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</si>
  <si>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</si>
  <si>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</si>
  <si>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</si>
  <si>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</si>
  <si>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</si>
  <si>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</si>
  <si>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</si>
  <si>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</si>
  <si>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</si>
  <si>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</si>
  <si>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</si>
  <si>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</si>
  <si>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</si>
  <si>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</si>
  <si>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</si>
  <si>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</si>
  <si>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</si>
  <si>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</si>
  <si>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</si>
  <si>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</si>
  <si>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</si>
  <si>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</si>
  <si>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</si>
  <si>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</si>
  <si>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</si>
  <si>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</si>
  <si>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</si>
  <si>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</si>
  <si>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</si>
  <si>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</si>
  <si>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</si>
  <si>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</si>
  <si>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</si>
  <si>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</si>
  <si>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</si>
  <si>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</si>
  <si>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</si>
  <si>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</si>
  <si>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</si>
  <si>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</si>
  <si>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</si>
  <si>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</si>
  <si>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</si>
  <si>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</si>
  <si>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</si>
  <si>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</si>
  <si>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</si>
  <si>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</si>
  <si>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</si>
  <si>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</si>
  <si>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</si>
  <si>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</si>
  <si>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</si>
  <si>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</si>
  <si>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</si>
  <si>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</si>
  <si>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</si>
  <si>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</si>
  <si>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</si>
  <si>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</si>
  <si>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</si>
  <si>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</si>
  <si>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</si>
  <si>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</si>
  <si>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</si>
  <si>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</si>
  <si>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</si>
  <si>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</si>
  <si>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</si>
  <si>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</si>
  <si>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</si>
  <si>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</si>
  <si>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</si>
  <si>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</si>
  <si>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</si>
  <si>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</si>
  <si>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</si>
  <si>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</si>
  <si>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</si>
  <si>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</si>
  <si>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</si>
  <si>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</si>
  <si>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</si>
  <si>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</si>
  <si>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</si>
  <si>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</si>
  <si>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</si>
  <si>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</si>
  <si>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</si>
  <si>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</si>
  <si>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</si>
  <si>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</si>
  <si>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</si>
  <si>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</si>
  <si>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</si>
  <si>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</si>
  <si>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</si>
  <si>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</si>
  <si>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</si>
  <si>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</si>
  <si>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</si>
  <si>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</si>
  <si>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</si>
  <si>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</si>
  <si>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</si>
  <si>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</si>
  <si>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</si>
  <si>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</si>
  <si>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</si>
  <si>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</si>
  <si>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</si>
  <si>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</si>
  <si>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</si>
  <si>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</si>
  <si>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</si>
  <si>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</si>
  <si>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</si>
  <si>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</si>
  <si>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</si>
  <si>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</si>
  <si>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</si>
  <si>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</si>
  <si>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</si>
  <si>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</si>
  <si>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</si>
  <si>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</si>
  <si>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</si>
  <si>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</si>
  <si>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</si>
  <si>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</si>
  <si>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</si>
  <si>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</si>
  <si>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</si>
  <si>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</si>
  <si>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</si>
  <si>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</si>
  <si>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</si>
  <si>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</si>
  <si>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</si>
  <si>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</si>
  <si>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</si>
  <si>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</si>
  <si>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</si>
  <si>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</si>
  <si>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</si>
  <si>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</si>
  <si>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</si>
  <si>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</si>
  <si>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</si>
  <si>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</si>
  <si>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</si>
  <si>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</si>
  <si>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</si>
  <si>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</si>
  <si>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</si>
  <si>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</si>
  <si>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</si>
  <si>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</si>
  <si>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</si>
  <si>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</si>
  <si>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</si>
  <si>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</si>
  <si>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</si>
  <si>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</si>
  <si>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</si>
  <si>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</si>
  <si>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</si>
  <si>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</si>
  <si>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</si>
  <si>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</si>
  <si>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</si>
  <si>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</si>
  <si>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</si>
  <si>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</si>
  <si>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</si>
  <si>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</si>
  <si>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</si>
  <si>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</si>
  <si>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</si>
  <si>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</si>
  <si>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</si>
  <si>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</si>
  <si>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</si>
  <si>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</si>
  <si>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</si>
  <si>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</si>
  <si>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</si>
  <si>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</si>
  <si>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</si>
  <si>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</si>
  <si>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</si>
  <si>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</si>
  <si>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</si>
  <si>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</si>
  <si>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</si>
  <si>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</si>
  <si>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</si>
  <si>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</si>
  <si>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</si>
  <si>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</si>
  <si>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</si>
  <si>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</si>
  <si>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</si>
  <si>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</si>
  <si>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</si>
  <si>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</si>
  <si>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</si>
  <si>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</si>
  <si>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</si>
  <si>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</si>
  <si>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</si>
  <si>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</si>
  <si>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</si>
  <si>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</si>
  <si>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</si>
  <si>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</si>
  <si>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</si>
  <si>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</si>
  <si>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</si>
  <si>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</si>
  <si>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</si>
  <si>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</si>
  <si>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</si>
  <si>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</si>
  <si>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</si>
  <si>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</si>
  <si>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</si>
  <si>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</si>
  <si>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</si>
  <si>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</si>
  <si>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</si>
  <si>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</si>
  <si>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</si>
  <si>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</si>
  <si>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</si>
  <si>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</si>
  <si>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</si>
  <si>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</si>
  <si>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</si>
  <si>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</si>
  <si>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</si>
  <si>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</si>
  <si>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</si>
  <si>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</si>
  <si>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</si>
  <si>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</si>
  <si>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</si>
  <si>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</si>
  <si>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</si>
  <si>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</si>
  <si>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</si>
  <si>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</si>
  <si>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</si>
  <si>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</si>
  <si>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</si>
  <si>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</si>
  <si>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</si>
  <si>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</si>
  <si>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</si>
  <si>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</si>
  <si>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</si>
  <si>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</si>
  <si>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</si>
  <si>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</si>
  <si>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</si>
  <si>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</si>
  <si>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</si>
  <si>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</si>
  <si>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</si>
  <si>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</si>
  <si>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</si>
  <si>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</si>
  <si>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</si>
  <si>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</si>
  <si>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</si>
  <si>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</si>
  <si>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</si>
  <si>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</si>
  <si>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</si>
  <si>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</si>
  <si>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</si>
  <si>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</si>
  <si>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</si>
  <si>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</si>
  <si>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</si>
  <si>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</si>
  <si>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</si>
  <si>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</si>
  <si>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</si>
  <si>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</si>
  <si>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</si>
  <si>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</si>
  <si>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</si>
  <si>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</si>
  <si>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</si>
  <si>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</si>
  <si>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</si>
  <si>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</si>
  <si>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</si>
  <si>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</si>
  <si>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</si>
  <si>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</si>
  <si>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</si>
  <si>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</si>
  <si>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</si>
  <si>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</si>
  <si>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</si>
  <si>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</si>
  <si>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</si>
  <si>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</si>
  <si>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</si>
  <si>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</si>
  <si>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</si>
  <si>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</si>
  <si>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</si>
  <si>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</si>
  <si>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</si>
  <si>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</si>
  <si>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</si>
  <si>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</si>
  <si>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</si>
  <si>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</si>
  <si>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</si>
  <si>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</si>
  <si>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</si>
  <si>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</si>
  <si>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</si>
  <si>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</si>
  <si>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</si>
  <si>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</si>
  <si>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</si>
  <si>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</si>
  <si>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</si>
  <si>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</si>
  <si>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</si>
  <si>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</si>
  <si>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</si>
  <si>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</si>
  <si>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</si>
  <si>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</si>
  <si>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</si>
  <si>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</si>
  <si>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</si>
  <si>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</si>
  <si>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</si>
  <si>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</si>
  <si>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</si>
  <si>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</si>
  <si>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</si>
  <si>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</si>
  <si>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</si>
  <si>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</si>
  <si>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</si>
  <si>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</si>
  <si>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</si>
  <si>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</si>
  <si>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</si>
  <si>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</si>
  <si>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</si>
  <si>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</si>
  <si>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</si>
  <si>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</si>
  <si>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</si>
  <si>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</si>
  <si>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</si>
  <si>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</si>
  <si>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</si>
  <si>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</si>
  <si>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</si>
  <si>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</si>
  <si>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</si>
  <si>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</si>
  <si>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</si>
  <si>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</si>
  <si>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</si>
  <si>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</si>
  <si>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</si>
  <si>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</si>
  <si>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</si>
  <si>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</si>
  <si>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</si>
  <si>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</si>
  <si>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</si>
  <si>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</si>
  <si>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</si>
  <si>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</si>
  <si>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</si>
  <si>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</si>
  <si>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</si>
  <si>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</si>
  <si>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</si>
  <si>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</si>
  <si>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</si>
  <si>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</si>
  <si>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</si>
  <si>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</si>
  <si>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</si>
  <si>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</si>
  <si>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</si>
  <si>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</si>
  <si>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</si>
  <si>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</si>
  <si>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</si>
  <si>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</si>
  <si>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</si>
  <si>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</si>
  <si>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</si>
  <si>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</si>
  <si>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</si>
  <si>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</si>
  <si>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</si>
  <si>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</si>
  <si>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</si>
  <si>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</si>
  <si>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</si>
  <si>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</si>
  <si>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</si>
  <si>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</si>
  <si>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</si>
  <si>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</si>
  <si>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</si>
  <si>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</si>
  <si>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</si>
  <si>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</si>
  <si>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</si>
  <si>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</si>
  <si>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</si>
  <si>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</si>
  <si>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</si>
  <si>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</si>
  <si>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</si>
  <si>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</si>
  <si>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</si>
  <si>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</si>
  <si>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</si>
  <si>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</si>
  <si>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</si>
  <si>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</si>
  <si>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</si>
  <si>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</si>
  <si>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</si>
  <si>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</si>
  <si>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</si>
  <si>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</si>
  <si>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</si>
  <si>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</si>
  <si>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</si>
  <si>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</si>
  <si>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</si>
  <si>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</si>
  <si>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</si>
  <si>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</si>
  <si>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</si>
  <si>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</si>
  <si>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</si>
  <si>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</si>
  <si>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</si>
  <si>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</si>
  <si>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</si>
  <si>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</si>
  <si>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</si>
  <si>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</si>
  <si>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</si>
  <si>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</si>
  <si>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</si>
  <si>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</si>
  <si>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</si>
  <si>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</si>
  <si>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</si>
  <si>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</si>
  <si>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</si>
  <si>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</si>
  <si>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</si>
  <si>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</si>
  <si>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</si>
  <si>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</si>
  <si>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</si>
  <si>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</si>
  <si>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</si>
  <si>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</si>
  <si>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</si>
  <si>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</si>
  <si>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</si>
  <si>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</si>
  <si>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</si>
  <si>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</si>
  <si>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</si>
  <si>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</si>
  <si>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</si>
  <si>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</si>
  <si>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</si>
  <si>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</si>
  <si>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</si>
  <si>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</si>
  <si>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</si>
  <si>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</si>
  <si>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</si>
  <si>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</si>
  <si>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</si>
  <si>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</si>
  <si>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</si>
  <si>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</si>
  <si>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</si>
  <si>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</si>
  <si>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</si>
  <si>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</si>
  <si>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</si>
  <si>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</si>
  <si>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</si>
  <si>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</si>
  <si>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</si>
  <si>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</si>
  <si>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</si>
  <si>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</si>
  <si>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</si>
  <si>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</si>
  <si>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</si>
  <si>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</si>
  <si>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</si>
  <si>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</si>
  <si>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</si>
  <si>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</si>
  <si>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</si>
  <si>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</si>
  <si>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</si>
  <si>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</si>
  <si>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</si>
  <si>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</si>
  <si>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</si>
  <si>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</si>
  <si>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</si>
  <si>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</si>
  <si>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</si>
  <si>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</si>
  <si>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</si>
  <si>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</si>
  <si>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</si>
  <si>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</si>
  <si>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</si>
  <si>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</si>
  <si>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</si>
  <si>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</si>
  <si>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</si>
  <si>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</si>
  <si>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</si>
  <si>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</si>
  <si>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</si>
  <si>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</si>
  <si>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</si>
  <si>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</si>
  <si>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</si>
  <si>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</si>
  <si>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</si>
  <si>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</si>
  <si>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</si>
  <si>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</si>
  <si>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</si>
  <si>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</si>
  <si>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</si>
  <si>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</si>
  <si>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</si>
  <si>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</si>
  <si>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</si>
  <si>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</si>
  <si>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</si>
  <si>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</si>
  <si>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</si>
  <si>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</si>
  <si>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</si>
  <si>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</si>
  <si>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</si>
  <si>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</si>
  <si>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</si>
  <si>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</si>
  <si>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</si>
  <si>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</si>
  <si>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</si>
  <si>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</si>
  <si>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</si>
  <si>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</si>
  <si>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</si>
  <si>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</si>
  <si>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</si>
  <si>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</si>
  <si>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</si>
  <si>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</si>
  <si>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</si>
  <si>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</si>
  <si>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</si>
  <si>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</si>
  <si>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</si>
  <si>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</si>
  <si>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</si>
  <si>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</si>
  <si>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</si>
  <si>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</si>
  <si>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</si>
  <si>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</si>
  <si>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</si>
  <si>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</si>
  <si>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</si>
  <si>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</si>
  <si>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</si>
  <si>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</si>
  <si>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</si>
  <si>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</si>
  <si>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</si>
  <si>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</si>
  <si>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</si>
  <si>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</si>
  <si>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</si>
  <si>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</si>
  <si>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</si>
  <si>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</si>
  <si>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</si>
  <si>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</si>
  <si>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</si>
  <si>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</si>
  <si>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</si>
  <si>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</si>
  <si>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</si>
  <si>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</si>
  <si>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</si>
  <si>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</si>
  <si>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</si>
  <si>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</si>
  <si>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</si>
  <si>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</si>
  <si>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</si>
  <si>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</si>
  <si>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</si>
  <si>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</si>
  <si>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</si>
  <si>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</si>
  <si>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</si>
  <si>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</si>
  <si>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</si>
  <si>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</si>
  <si>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</si>
  <si>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</si>
  <si>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</si>
  <si>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</si>
  <si>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</si>
  <si>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</si>
  <si>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</si>
  <si>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</si>
  <si>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</si>
  <si>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</si>
  <si>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</si>
  <si>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</si>
  <si>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</si>
  <si>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</si>
  <si>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</si>
  <si>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</si>
  <si>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</si>
  <si>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</si>
  <si>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</si>
  <si>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</si>
  <si>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</si>
  <si>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</si>
  <si>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</si>
  <si>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</si>
  <si>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</si>
  <si>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</si>
  <si>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</si>
  <si>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</si>
  <si>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</si>
  <si>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</si>
  <si>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</si>
  <si>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</si>
  <si>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</si>
  <si>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</si>
  <si>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</si>
  <si>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</si>
  <si>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</si>
  <si>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</si>
  <si>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</si>
  <si>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</si>
  <si>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</si>
  <si>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</si>
  <si>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</si>
  <si>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</si>
  <si>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</si>
  <si>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</si>
  <si>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</si>
  <si>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</si>
  <si>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</si>
  <si>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</si>
  <si>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</si>
  <si>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</si>
  <si>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</si>
  <si>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</si>
  <si>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</si>
  <si>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</si>
  <si>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</si>
  <si>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</si>
  <si>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</si>
  <si>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</si>
  <si>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</si>
  <si>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</si>
  <si>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</si>
  <si>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</si>
  <si>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</si>
  <si>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</si>
  <si>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</si>
  <si>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</si>
  <si>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</si>
  <si>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</si>
  <si>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</si>
  <si>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</si>
  <si>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</si>
  <si>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</si>
  <si>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</si>
  <si>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</si>
  <si>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</si>
  <si>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</si>
  <si>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</si>
  <si>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</si>
  <si>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</si>
  <si>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</si>
  <si>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</si>
  <si>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</si>
  <si>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</si>
  <si>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</si>
  <si>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</si>
  <si>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</si>
  <si>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</si>
  <si>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</si>
  <si>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</si>
  <si>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</si>
  <si>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</si>
  <si>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</si>
  <si>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</si>
  <si>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</si>
  <si>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</si>
  <si>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</si>
  <si>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</si>
  <si>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</si>
  <si>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</si>
  <si>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</si>
  <si>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</si>
  <si>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</si>
  <si>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</si>
  <si>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</si>
  <si>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</si>
  <si>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</si>
  <si>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</si>
  <si>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</si>
  <si>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</si>
  <si>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</si>
  <si>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</si>
  <si>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</si>
  <si>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</si>
  <si>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</si>
  <si>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</si>
  <si>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</si>
  <si>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</si>
  <si>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</si>
  <si>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</si>
  <si>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</si>
  <si>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</si>
  <si>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</si>
  <si>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</si>
  <si>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</si>
  <si>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</si>
  <si>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</si>
  <si>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</si>
  <si>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</si>
  <si>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</si>
  <si>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</si>
  <si>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</si>
  <si>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</si>
  <si>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</si>
  <si>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</si>
  <si>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</si>
  <si>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</si>
  <si>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</si>
  <si>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</si>
  <si>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</si>
  <si>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</si>
  <si>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</si>
  <si>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</si>
  <si>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</si>
  <si>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</si>
  <si>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</si>
  <si>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</si>
  <si>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</si>
  <si>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</si>
  <si>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</si>
  <si>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</si>
  <si>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</si>
  <si>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</si>
  <si>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</si>
  <si>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</si>
  <si>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</si>
  <si>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</si>
  <si>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</si>
  <si>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</si>
  <si>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</si>
  <si>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</si>
  <si>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</si>
  <si>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</si>
  <si>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</si>
  <si>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</si>
  <si>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</si>
  <si>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</si>
  <si>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</si>
  <si>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</si>
  <si>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</si>
  <si>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</si>
  <si>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</si>
  <si>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</si>
  <si>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</si>
  <si>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</si>
  <si>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</si>
  <si>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</si>
  <si>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</si>
  <si>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</si>
  <si>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</si>
  <si>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</si>
  <si>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</si>
  <si>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</si>
  <si>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</si>
  <si>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</si>
  <si>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</si>
  <si>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</si>
  <si>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</si>
  <si>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</si>
  <si>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</si>
  <si>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</si>
  <si>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</si>
  <si>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</si>
  <si>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</si>
  <si>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</si>
  <si>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</si>
  <si>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</si>
  <si>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</si>
  <si>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</si>
  <si>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</si>
  <si>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</si>
  <si>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</si>
  <si>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</si>
  <si>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</si>
  <si>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</si>
  <si>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</si>
  <si>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</si>
  <si>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</si>
  <si>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</si>
  <si>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</si>
  <si>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</si>
  <si>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</si>
  <si>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</si>
  <si>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</si>
  <si>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</si>
  <si>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</si>
  <si>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</si>
  <si>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</si>
  <si>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</si>
  <si>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</si>
  <si>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</si>
  <si>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</si>
  <si>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</si>
  <si>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</si>
  <si>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</si>
  <si>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</si>
  <si>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</si>
  <si>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</si>
  <si>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</si>
  <si>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</si>
  <si>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</si>
  <si>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</si>
  <si>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</si>
  <si>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</si>
  <si>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</si>
  <si>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</si>
  <si>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</si>
  <si>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</si>
  <si>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</si>
  <si>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</si>
  <si>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</si>
  <si>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</si>
  <si>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</si>
  <si>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</si>
  <si>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</si>
  <si>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</si>
  <si>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</si>
  <si>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</si>
  <si>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</si>
  <si>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</si>
  <si>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</si>
  <si>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</si>
  <si>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</si>
  <si>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</si>
  <si>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</si>
  <si>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</si>
  <si>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</si>
  <si>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</si>
  <si>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</si>
  <si>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</si>
  <si>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</si>
  <si>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</si>
  <si>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</si>
  <si>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</si>
  <si>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</si>
  <si>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</si>
  <si>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</si>
  <si>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</si>
  <si>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</si>
  <si>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</si>
  <si>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</si>
  <si>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</si>
  <si>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</si>
  <si>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</si>
  <si>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</si>
  <si>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</si>
  <si>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</si>
  <si>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</si>
  <si>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</si>
  <si>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</si>
  <si>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</si>
  <si>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</si>
  <si>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</si>
  <si>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</si>
  <si>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</si>
  <si>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</si>
  <si>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</si>
  <si>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</si>
  <si>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</si>
  <si>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</si>
  <si>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</si>
  <si>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</si>
  <si>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</si>
  <si>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</si>
  <si>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</si>
  <si>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</si>
  <si>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</si>
  <si>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</si>
  <si>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</si>
  <si>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</si>
  <si>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</si>
  <si>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</si>
  <si>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</si>
  <si>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</si>
  <si>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</si>
  <si>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</si>
  <si>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</si>
  <si>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</si>
  <si>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</si>
  <si>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</si>
  <si>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</si>
  <si>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</si>
  <si>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</si>
  <si>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</si>
  <si>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</si>
  <si>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</si>
  <si>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</si>
  <si>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</si>
  <si>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</si>
  <si>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</si>
  <si>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</si>
  <si>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</si>
  <si>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</si>
  <si>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</si>
  <si>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</si>
  <si>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</si>
  <si>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</si>
  <si>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</si>
  <si>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</si>
  <si>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</si>
  <si>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</si>
  <si>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</si>
  <si>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</si>
  <si>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</si>
  <si>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</si>
  <si>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</si>
  <si>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</si>
  <si>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</si>
  <si>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</si>
  <si>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</si>
  <si>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</si>
  <si>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</si>
  <si>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</si>
  <si>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</si>
  <si>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</si>
  <si>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</si>
  <si>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</si>
  <si>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</si>
  <si>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</si>
  <si>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</si>
  <si>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</si>
  <si>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</si>
  <si>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</si>
  <si>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</si>
  <si>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</si>
  <si>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</si>
  <si>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</si>
  <si>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</si>
  <si>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</si>
  <si>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</si>
  <si>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</si>
  <si>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</si>
  <si>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</si>
  <si>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</si>
  <si>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</si>
  <si>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</si>
  <si>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</si>
  <si>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</si>
  <si>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</si>
  <si>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</si>
  <si>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</si>
  <si>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</si>
  <si>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</si>
  <si>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</si>
  <si>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</si>
  <si>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</si>
  <si>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</si>
  <si>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</si>
  <si>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</si>
  <si>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</si>
  <si>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</si>
  <si>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</si>
  <si>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</si>
  <si>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</si>
  <si>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</si>
  <si>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</si>
  <si>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</si>
  <si>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</si>
  <si>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</si>
  <si>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</si>
  <si>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</si>
  <si>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</si>
  <si>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</si>
  <si>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</si>
  <si>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</si>
  <si>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</si>
  <si>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</si>
  <si>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</si>
  <si>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</si>
  <si>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</si>
  <si>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</si>
  <si>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</si>
  <si>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</si>
  <si>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</si>
  <si>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</si>
  <si>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</si>
  <si>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</si>
  <si>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</si>
  <si>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</si>
  <si>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</si>
  <si>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</si>
  <si>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</si>
  <si>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</si>
  <si>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</si>
  <si>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</si>
  <si>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</si>
  <si>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</si>
  <si>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</si>
  <si>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</si>
  <si>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</si>
  <si>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</si>
  <si>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</si>
  <si>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</si>
  <si>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</si>
  <si>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</si>
  <si>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</si>
  <si>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</si>
  <si>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</si>
  <si>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</si>
  <si>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</si>
  <si>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</si>
  <si>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</si>
  <si>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</si>
  <si>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</si>
  <si>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</si>
  <si>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</si>
  <si>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</si>
  <si>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</si>
  <si>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</si>
  <si>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</si>
  <si>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</si>
  <si>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</si>
  <si>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</si>
  <si>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</si>
  <si>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</si>
  <si>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</si>
  <si>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</si>
  <si>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</si>
  <si>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</si>
  <si>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</si>
  <si>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</si>
  <si>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</si>
  <si>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</si>
  <si>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</si>
  <si>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</si>
  <si>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</si>
  <si>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</si>
  <si>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</si>
  <si>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</si>
  <si>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</si>
  <si>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</si>
  <si>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</si>
  <si>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</si>
  <si>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</si>
  <si>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</si>
  <si>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</si>
  <si>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</si>
  <si>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</si>
  <si>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</si>
  <si>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</si>
  <si>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</si>
  <si>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有田　宣人</t>
    <rPh sb="0" eb="2">
      <t>アリタ</t>
    </rPh>
    <rPh sb="3" eb="5">
      <t>ノブト</t>
    </rPh>
    <phoneticPr fontId="1"/>
  </si>
  <si>
    <t>はなことば鶴見　ホーム長</t>
    <rPh sb="5" eb="7">
      <t>ツルミ</t>
    </rPh>
    <rPh sb="11" eb="12">
      <t>チョウ</t>
    </rPh>
    <phoneticPr fontId="1"/>
  </si>
  <si>
    <t>２　法人</t>
  </si>
  <si>
    <t>５　営利法人</t>
  </si>
  <si>
    <t>ぷらうどらいふかぶしきがいしゃ</t>
    <phoneticPr fontId="1"/>
  </si>
  <si>
    <t>プラウドライフ株式会社</t>
    <rPh sb="7" eb="11">
      <t>カブシキガイシャ</t>
    </rPh>
    <phoneticPr fontId="1"/>
  </si>
  <si>
    <t>7021001035175</t>
    <phoneticPr fontId="1"/>
  </si>
  <si>
    <t>神奈川県川崎市川崎区砂子1丁目2番地4</t>
    <rPh sb="0" eb="4">
      <t>カナガワケン</t>
    </rPh>
    <rPh sb="4" eb="7">
      <t>カワサキシ</t>
    </rPh>
    <rPh sb="7" eb="10">
      <t>カワサキク</t>
    </rPh>
    <rPh sb="10" eb="12">
      <t>イサゴ</t>
    </rPh>
    <rPh sb="13" eb="15">
      <t>チョウメ</t>
    </rPh>
    <rPh sb="16" eb="18">
      <t>バンチ</t>
    </rPh>
    <phoneticPr fontId="1"/>
  </si>
  <si>
    <t>044</t>
    <phoneticPr fontId="1"/>
  </si>
  <si>
    <t>589</t>
    <phoneticPr fontId="1"/>
  </si>
  <si>
    <t>2713</t>
    <phoneticPr fontId="1"/>
  </si>
  <si>
    <t>2714</t>
    <phoneticPr fontId="1"/>
  </si>
  <si>
    <t>https://</t>
  </si>
  <si>
    <t>薗田　宏</t>
    <rPh sb="0" eb="2">
      <t>ソノダ</t>
    </rPh>
    <rPh sb="3" eb="4">
      <t>ヒロシ</t>
    </rPh>
    <phoneticPr fontId="1"/>
  </si>
  <si>
    <t>代表取締役社長</t>
    <rPh sb="0" eb="7">
      <t>ダイヒョウトリシマリヤクシャチョウ</t>
    </rPh>
    <phoneticPr fontId="1"/>
  </si>
  <si>
    <t>はなことばつるみ</t>
    <phoneticPr fontId="1"/>
  </si>
  <si>
    <t>はなことば鶴見</t>
    <rPh sb="5" eb="7">
      <t>ツルミ</t>
    </rPh>
    <phoneticPr fontId="1"/>
  </si>
  <si>
    <t>神奈川県横浜市鶴見区駒岡5丁目18番17号</t>
    <phoneticPr fontId="1"/>
  </si>
  <si>
    <t>hanakotoba.co.jp/</t>
    <phoneticPr fontId="1"/>
  </si>
  <si>
    <t>鶴見</t>
    <rPh sb="0" eb="2">
      <t>ツルミ</t>
    </rPh>
    <phoneticPr fontId="1"/>
  </si>
  <si>
    <t>東急東横線綱島駅下車 東急バス日吉駅東口行き20分 高野大橋バス停より徒歩2分</t>
    <phoneticPr fontId="1"/>
  </si>
  <si>
    <t>045</t>
    <phoneticPr fontId="1"/>
  </si>
  <si>
    <t>633</t>
    <phoneticPr fontId="1"/>
  </si>
  <si>
    <t>7811</t>
    <phoneticPr fontId="1"/>
  </si>
  <si>
    <t>7810</t>
    <phoneticPr fontId="1"/>
  </si>
  <si>
    <t>１　介護付（一般型特定施設入居者生活介護を提供する場合）</t>
  </si>
  <si>
    <t>横浜市</t>
    <rPh sb="0" eb="3">
      <t>ヨコハマシ</t>
    </rPh>
    <phoneticPr fontId="1"/>
  </si>
  <si>
    <t>有田　宣人</t>
    <rPh sb="0" eb="2">
      <t>アリタ</t>
    </rPh>
    <rPh sb="3" eb="5">
      <t>ノブヒト</t>
    </rPh>
    <phoneticPr fontId="1"/>
  </si>
  <si>
    <t>ホーム長</t>
    <rPh sb="3" eb="4">
      <t>チョウ</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</si>
  <si>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</si>
  <si>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</si>
  <si>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</si>
  <si>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</si>
  <si>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</si>
  <si>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</si>
  <si>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</si>
  <si>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</si>
  <si>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</si>
  <si>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</si>
  <si>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</si>
  <si>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健康管理、食事、介護、介助、その他生活緒サービスにいたるまで、日常生活のあらゆる面でのサービスを提供しております。</t>
    <phoneticPr fontId="1"/>
  </si>
  <si>
    <t>１　自ら実施</t>
  </si>
  <si>
    <t>２　委託</t>
  </si>
  <si>
    <t>○</t>
  </si>
  <si>
    <t>在宅医療支援診療所 悠翔会在宅クリニック横浜</t>
    <phoneticPr fontId="1"/>
  </si>
  <si>
    <t>神奈川県横浜市中区蓬莱町2-4-7　澤田聖徳ビル6F</t>
    <phoneticPr fontId="1"/>
  </si>
  <si>
    <t>内科、皮膚科、精神科</t>
    <rPh sb="0" eb="2">
      <t>ナイカ</t>
    </rPh>
    <rPh sb="3" eb="6">
      <t>ヒフカ</t>
    </rPh>
    <rPh sb="7" eb="10">
      <t>セイシンカ</t>
    </rPh>
    <phoneticPr fontId="1"/>
  </si>
  <si>
    <t>診察の為の医師の派遣、入院治療を要する場合の病院の紹介。</t>
    <phoneticPr fontId="1"/>
  </si>
  <si>
    <t>医療法人社団昇和会　昇和診療所</t>
    <phoneticPr fontId="1"/>
  </si>
  <si>
    <t>神奈川県横浜市港北区新横浜1-11-11</t>
    <phoneticPr fontId="1"/>
  </si>
  <si>
    <t>内科、皮膚科、精神科</t>
    <phoneticPr fontId="1"/>
  </si>
  <si>
    <t>診察のための医師の派遣、入院治療を要する場合の受け入れまたは他の医療機関の紹介</t>
    <phoneticPr fontId="1"/>
  </si>
  <si>
    <t>医療法人社団高輪会　新横浜デンタルクリニック</t>
    <phoneticPr fontId="1"/>
  </si>
  <si>
    <t>神奈川県横浜市港北区小机町2461</t>
    <phoneticPr fontId="1"/>
  </si>
  <si>
    <t>歯科</t>
    <phoneticPr fontId="1"/>
  </si>
  <si>
    <t>入居者の心身の状況等を勘案した上で、建物内の他の専用居室に変更していただく場合がございます。</t>
    <phoneticPr fontId="1"/>
  </si>
  <si>
    <t>その際には、医師の意見を聞き、本人または身元引受人の同意を得て、一定の観察期間を設けるものとします。</t>
    <phoneticPr fontId="1"/>
  </si>
  <si>
    <t>料金については、変更後の居室料金となります。仕様の変更はございません。</t>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</si>
  <si>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</si>
  <si>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入居者からの解約
１　入居者は、事業者に対して、少なくとも30日前に解約の申し入れを行うことにより、
　　本契約を解約することができます。解約の申し入れは事業者の定める解約届を事業
　　者に提出するものとします。
２　入居者が前項の解約届を提出しないで居室を退居した場合には、事業者が入居者の
　　退居の事実を知った日の翌日から起算して30日目をもって、本契約は解約されたも
　　のと推定します。
３　入居者は、事業者又はその役員が次の各号のいずれかに該当した場合には、前２項
　　の規定に関わらず、催告することなく、本契約を解約することができます。
　一　第44条各号の確約に反する事実が判明したとき
　二　本契約締結後に自ら又は役員が反社会的勢力に該当したとき</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</si>
  <si>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
　　　の切迫した恐れがあり、かつ有料老人ホームにおける通常の介護及び接遇方法で
　　　はこれを防止することができないとき
２　前項の規定に基づく契約の解除の場合は、事業者は書面にて次の各号に掲げる手続
　　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
　　　ない場合には入居者や身元引受人等、その他関係者・関係機関と協議し、移転先
　　　の確保について協力する
３　本条第１項第五号によって契約を解除する場合には、事業者は書面にて前項に加え
　　て次の第一号及び第ニ号に掲げる手続きを行います。
　一　医師の意見を聴く
　二　一定の観察期間をおく
４　事業者は、入居者及び身元引受人等が次の各号のいずれかに該当した場合には、本
　　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</si>
  <si>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最長14日間　　1泊　9.900円　（うち消費税900円）</t>
    <phoneticPr fontId="1"/>
  </si>
  <si>
    <t>ｄ　３：１以上</t>
  </si>
  <si>
    <t>介護支援専門員</t>
    <rPh sb="0" eb="7">
      <t>カイゴシエンセンモンイン</t>
    </rPh>
    <phoneticPr fontId="1"/>
  </si>
  <si>
    <t>２　建物賃貸借方式</t>
  </si>
  <si>
    <t>３　月払い方式</t>
  </si>
  <si>
    <t>１　減額なし</t>
  </si>
  <si>
    <t>施設が所在する地域の自治体が発表する消費者物価指数及び人件費等を勘案し、改定できるものとします。</t>
    <phoneticPr fontId="1"/>
  </si>
  <si>
    <t>運営懇談会の意見を聴き、入居者および身元引受人の同意を得た上で改定するものとします。</t>
    <phoneticPr fontId="1"/>
  </si>
  <si>
    <t>要介護1</t>
    <rPh sb="0" eb="3">
      <t>ヨウカイゴ</t>
    </rPh>
    <phoneticPr fontId="1"/>
  </si>
  <si>
    <t>要介護5</t>
    <rPh sb="0" eb="3">
      <t>ヨウカイゴ</t>
    </rPh>
    <phoneticPr fontId="1"/>
  </si>
  <si>
    <t>19937(1割負担)</t>
    <rPh sb="7" eb="10">
      <t>ワリフタン</t>
    </rPh>
    <phoneticPr fontId="1"/>
  </si>
  <si>
    <t>29532(1割負担)</t>
    <rPh sb="7" eb="8">
      <t>ワリ</t>
    </rPh>
    <rPh sb="8" eb="10">
      <t>フタン</t>
    </rPh>
    <phoneticPr fontId="1"/>
  </si>
  <si>
    <t>実費</t>
    <rPh sb="0" eb="2">
      <t>ジッピ</t>
    </rPh>
    <phoneticPr fontId="1"/>
  </si>
  <si>
    <t>管理費含む</t>
    <rPh sb="0" eb="4">
      <t>カンリヒフク</t>
    </rPh>
    <phoneticPr fontId="1"/>
  </si>
  <si>
    <t>近隣賃貸家賃参考</t>
    <phoneticPr fontId="1"/>
  </si>
  <si>
    <t>別添１　介護サービス等の一覧表による</t>
    <phoneticPr fontId="1"/>
  </si>
  <si>
    <t>施設維持管理費、共用部の修繕費・共用部および居室の水光熱費、環境衛生費、事務管理部門の人件費等</t>
    <phoneticPr fontId="1"/>
  </si>
  <si>
    <t>厨房管理費：22,000円（うち消費税等2,000円）
食材費　　：33,000円（うち消費税等3,000円）
※3日前までにお申し出いただければ、欠食時には一食あたり次の通り返金いたします。
・朝食　165円（うち消費税等15円）
・昼食　220円（うち消費税等20円）
・夕食　165円（うち消費税等15円）
※厨房管理費は、欠食があっても返金されません。</t>
    <phoneticPr fontId="1"/>
  </si>
  <si>
    <t>管理費に含む。</t>
    <phoneticPr fontId="1"/>
  </si>
  <si>
    <t>入居後に要支援または自立になった方は、自立支援費用として月額77,000円（うち消費税7,000円）をお支払いいただきます。</t>
    <phoneticPr fontId="1"/>
  </si>
  <si>
    <t>入居契約書　第4条に記載</t>
    <phoneticPr fontId="1"/>
  </si>
  <si>
    <t>長期入院のため療養型へ転居
ホームでの看取り
他ホームへの移動</t>
    <phoneticPr fontId="1"/>
  </si>
  <si>
    <t>相談窓口</t>
    <phoneticPr fontId="1"/>
  </si>
  <si>
    <t>本社「苦情相談窓口」</t>
    <phoneticPr fontId="1"/>
  </si>
  <si>
    <t>0120</t>
    <phoneticPr fontId="1"/>
  </si>
  <si>
    <t>913</t>
    <phoneticPr fontId="1"/>
  </si>
  <si>
    <t>880</t>
    <phoneticPr fontId="1"/>
  </si>
  <si>
    <t>土、日、祝日</t>
    <rPh sb="0" eb="1">
      <t>ド</t>
    </rPh>
    <rPh sb="2" eb="3">
      <t>ニチ</t>
    </rPh>
    <rPh sb="4" eb="6">
      <t>シュクジツ</t>
    </rPh>
    <phoneticPr fontId="1"/>
  </si>
  <si>
    <t>横浜市福祉局高齢施設課</t>
    <phoneticPr fontId="1"/>
  </si>
  <si>
    <t>671</t>
    <phoneticPr fontId="1"/>
  </si>
  <si>
    <t>3923</t>
    <phoneticPr fontId="1"/>
  </si>
  <si>
    <t>神奈川県国民健康団体保険連合会</t>
    <phoneticPr fontId="1"/>
  </si>
  <si>
    <t>0570</t>
    <phoneticPr fontId="1"/>
  </si>
  <si>
    <t>022110</t>
    <phoneticPr fontId="1"/>
  </si>
  <si>
    <t>ソニーグループ損害保険プログラム　賠償責任保険</t>
    <phoneticPr fontId="1"/>
  </si>
  <si>
    <t>不可抗力による場合を除き、事業者に故意又は過失が存在する場合には、速やかに入居者に対して損害の賠償を行います。ただし、入居者側に故意又は過失がある場合には賠償額を支払わない場合や減額する場合があります。</t>
    <phoneticPr fontId="1"/>
  </si>
  <si>
    <t>2023.7.1</t>
    <phoneticPr fontId="1"/>
  </si>
  <si>
    <t>２　入居希望者に交付</t>
  </si>
  <si>
    <t>３　公開していない</t>
  </si>
  <si>
    <t>はなことば新横浜2号館</t>
    <rPh sb="5" eb="8">
      <t>シンヨコハマ</t>
    </rPh>
    <rPh sb="9" eb="11">
      <t>ゴウカン</t>
    </rPh>
    <phoneticPr fontId="1"/>
  </si>
  <si>
    <t>横浜市港北区新横浜1-11-11</t>
    <phoneticPr fontId="1"/>
  </si>
  <si>
    <t>はなことば丘の上ホーム</t>
    <rPh sb="5" eb="6">
      <t>オカ</t>
    </rPh>
    <rPh sb="7" eb="8">
      <t>ウエ</t>
    </rPh>
    <phoneticPr fontId="1"/>
  </si>
  <si>
    <t>横浜市神奈川区菅田町2723-2</t>
    <phoneticPr fontId="1"/>
  </si>
  <si>
    <t>はなことば瀬谷</t>
    <rPh sb="5" eb="7">
      <t>セヤ</t>
    </rPh>
    <phoneticPr fontId="1"/>
  </si>
  <si>
    <t>横浜市瀬谷区宮沢2-22-21</t>
    <phoneticPr fontId="1"/>
  </si>
  <si>
    <t>550円</t>
    <rPh sb="3" eb="4">
      <t>エン</t>
    </rPh>
    <phoneticPr fontId="1"/>
  </si>
  <si>
    <t>週3回以上の場合</t>
    <rPh sb="0" eb="1">
      <t>シュウ</t>
    </rPh>
    <rPh sb="2" eb="3">
      <t>カイ</t>
    </rPh>
    <rPh sb="3" eb="5">
      <t>イジョウ</t>
    </rPh>
    <rPh sb="6" eb="8">
      <t>バアイ</t>
    </rPh>
    <phoneticPr fontId="1"/>
  </si>
  <si>
    <t>協力医療機関は無料
それ以外1時間2,200円</t>
    <rPh sb="0" eb="6">
      <t>キョウリョクイリョウキカン</t>
    </rPh>
    <rPh sb="7" eb="9">
      <t>ムリョウ</t>
    </rPh>
    <rPh sb="12" eb="14">
      <t>イガイ</t>
    </rPh>
    <rPh sb="15" eb="17">
      <t>ジカン</t>
    </rPh>
    <rPh sb="22" eb="23">
      <t>エン</t>
    </rPh>
    <phoneticPr fontId="1"/>
  </si>
  <si>
    <t>550円</t>
    <phoneticPr fontId="1"/>
  </si>
  <si>
    <t>代行の場合</t>
    <rPh sb="0" eb="2">
      <t>ダイコウ</t>
    </rPh>
    <rPh sb="3" eb="5">
      <t>バアイ</t>
    </rPh>
    <phoneticPr fontId="1"/>
  </si>
  <si>
    <t>週2回以上の場合
1時間1,100円</t>
    <rPh sb="0" eb="1">
      <t>シュウ</t>
    </rPh>
    <rPh sb="2" eb="3">
      <t>カイ</t>
    </rPh>
    <rPh sb="3" eb="5">
      <t>イジョウ</t>
    </rPh>
    <rPh sb="6" eb="8">
      <t>バアイ</t>
    </rPh>
    <rPh sb="10" eb="12">
      <t>ジカン</t>
    </rPh>
    <rPh sb="17" eb="18">
      <t>エン</t>
    </rPh>
    <phoneticPr fontId="1"/>
  </si>
  <si>
    <t>1時間1,080円</t>
    <rPh sb="1" eb="3">
      <t>ジカン</t>
    </rPh>
    <rPh sb="8" eb="9">
      <t>エン</t>
    </rPh>
    <phoneticPr fontId="1"/>
  </si>
  <si>
    <t>協力医療機関は無料
それ以外5㎞2,200円/1㎞増440円</t>
    <rPh sb="0" eb="6">
      <t>キョウリョクイリョウキカン</t>
    </rPh>
    <rPh sb="7" eb="9">
      <t>ムリョウ</t>
    </rPh>
    <rPh sb="12" eb="14">
      <t>イガイ</t>
    </rPh>
    <rPh sb="21" eb="22">
      <t>エン</t>
    </rPh>
    <rPh sb="25" eb="26">
      <t>ゾウ</t>
    </rPh>
    <rPh sb="29" eb="30">
      <t>エン</t>
    </rPh>
    <phoneticPr fontId="1"/>
  </si>
  <si>
    <t>メニュー価格</t>
    <rPh sb="4" eb="6">
      <t>カカク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</si>
</sst>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36" zoomScaleNormal="100" zoomScaleSheetLayoutView="100" workbookViewId="0">
      <selection activeCell="M268" sqref="M268:P268"/>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210</v>
      </c>
      <c r="H17" s="35" t="s">
        <v>484</v>
      </c>
      <c r="I17" s="32">
        <v>6</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2501</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2496</v>
      </c>
      <c r="K24" s="168"/>
      <c r="L24" s="168"/>
      <c r="M24" s="168"/>
      <c r="N24" s="168"/>
      <c r="O24" s="105"/>
      <c r="P24" s="140"/>
    </row>
    <row r="25" spans="1:20" ht="20.100000000000001" customHeight="1">
      <c r="B25" s="88"/>
      <c r="C25" s="89"/>
      <c r="D25" s="89"/>
      <c r="E25" s="90"/>
      <c r="F25" s="169" t="s">
        <v>18</v>
      </c>
      <c r="G25" s="169"/>
      <c r="H25" s="101"/>
      <c r="I25" s="101"/>
      <c r="J25" s="168" t="s">
        <v>2497</v>
      </c>
      <c r="K25" s="168"/>
      <c r="L25" s="168"/>
      <c r="M25" s="168"/>
      <c r="N25" s="168"/>
      <c r="O25" s="105"/>
      <c r="P25" s="140"/>
    </row>
    <row r="26" spans="1:20" ht="20.100000000000001" customHeight="1">
      <c r="B26" s="123" t="s">
        <v>9</v>
      </c>
      <c r="C26" s="101"/>
      <c r="D26" s="101"/>
      <c r="E26" s="101"/>
      <c r="F26" s="170">
        <v>2006</v>
      </c>
      <c r="G26" s="171"/>
      <c r="H26" s="35" t="s">
        <v>481</v>
      </c>
      <c r="I26" s="171">
        <v>7</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71</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2501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2012</v>
      </c>
      <c r="K50" s="171"/>
      <c r="L50" s="35" t="s">
        <v>481</v>
      </c>
      <c r="M50" s="61">
        <v>2</v>
      </c>
      <c r="N50" s="35" t="s">
        <v>482</v>
      </c>
      <c r="O50" s="61">
        <v>28</v>
      </c>
      <c r="P50" s="37" t="s">
        <v>483</v>
      </c>
      <c r="S50" s="15" t="str">
        <f>IF(OR(J50="",M50="",O50=""),"未記入","")</f>
        <v/>
      </c>
    </row>
    <row r="51" spans="1:20" ht="20.100000000000001" customHeight="1" thickBot="1">
      <c r="B51" s="174" t="s">
        <v>29</v>
      </c>
      <c r="C51" s="175"/>
      <c r="D51" s="175"/>
      <c r="E51" s="175"/>
      <c r="F51" s="175"/>
      <c r="G51" s="175"/>
      <c r="H51" s="175"/>
      <c r="I51" s="175"/>
      <c r="J51" s="176">
        <v>2012</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2508</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t="s">
        <v>2509</v>
      </c>
      <c r="K56" s="106"/>
      <c r="L56" s="106"/>
      <c r="M56" s="106"/>
      <c r="N56" s="106"/>
      <c r="O56" s="106"/>
      <c r="P56" s="110"/>
    </row>
    <row r="57" spans="1:20" ht="20.100000000000001" customHeight="1">
      <c r="B57" s="202"/>
      <c r="C57" s="203"/>
      <c r="D57" s="204"/>
      <c r="E57" s="101" t="s">
        <v>34</v>
      </c>
      <c r="F57" s="101"/>
      <c r="G57" s="101"/>
      <c r="H57" s="101"/>
      <c r="I57" s="101"/>
      <c r="J57" s="170">
        <v>2017</v>
      </c>
      <c r="K57" s="171"/>
      <c r="L57" s="35" t="s">
        <v>481</v>
      </c>
      <c r="M57" s="61">
        <v>8</v>
      </c>
      <c r="N57" s="35" t="s">
        <v>482</v>
      </c>
      <c r="O57" s="61">
        <v>1</v>
      </c>
      <c r="P57" s="37" t="s">
        <v>483</v>
      </c>
    </row>
    <row r="58" spans="1:20" ht="20.100000000000001" customHeight="1" thickBot="1">
      <c r="B58" s="205"/>
      <c r="C58" s="206"/>
      <c r="D58" s="207"/>
      <c r="E58" s="157" t="s">
        <v>35</v>
      </c>
      <c r="F58" s="157"/>
      <c r="G58" s="157"/>
      <c r="H58" s="157"/>
      <c r="I58" s="157"/>
      <c r="J58" s="176">
        <v>2017</v>
      </c>
      <c r="K58" s="177"/>
      <c r="L58" s="36" t="s">
        <v>481</v>
      </c>
      <c r="M58" s="62">
        <v>8</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1170.24</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2133.2800000000002</v>
      </c>
      <c r="L72" s="106"/>
      <c r="M72" s="106"/>
      <c r="N72" s="108" t="s">
        <v>487</v>
      </c>
      <c r="O72" s="108"/>
      <c r="P72" s="178"/>
    </row>
    <row r="73" spans="2:16" ht="20.100000000000001" customHeight="1">
      <c r="B73" s="438"/>
      <c r="C73" s="439"/>
      <c r="D73" s="184"/>
      <c r="E73" s="89"/>
      <c r="F73" s="90"/>
      <c r="G73" s="173" t="s">
        <v>42</v>
      </c>
      <c r="H73" s="173"/>
      <c r="I73" s="173"/>
      <c r="J73" s="173"/>
      <c r="K73" s="105">
        <v>2133.2800000000002</v>
      </c>
      <c r="L73" s="106"/>
      <c r="M73" s="106"/>
      <c r="N73" s="108" t="s">
        <v>487</v>
      </c>
      <c r="O73" s="108"/>
      <c r="P73" s="178"/>
    </row>
    <row r="74" spans="2:16" ht="20.100000000000001" customHeight="1">
      <c r="B74" s="438"/>
      <c r="C74" s="439"/>
      <c r="D74" s="101" t="s">
        <v>43</v>
      </c>
      <c r="E74" s="101"/>
      <c r="F74" s="101"/>
      <c r="G74" s="168" t="s">
        <v>2512</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2513</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2514</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2515</v>
      </c>
      <c r="L83" s="106"/>
      <c r="M83" s="106"/>
      <c r="N83" s="106"/>
      <c r="O83" s="106"/>
      <c r="P83" s="110"/>
    </row>
    <row r="84" spans="2:19" ht="20.100000000000001" customHeight="1">
      <c r="B84" s="438"/>
      <c r="C84" s="439"/>
      <c r="D84" s="101"/>
      <c r="E84" s="101"/>
      <c r="F84" s="101"/>
      <c r="G84" s="197"/>
      <c r="H84" s="124" t="s">
        <v>433</v>
      </c>
      <c r="I84" s="86"/>
      <c r="J84" s="87"/>
      <c r="K84" s="105" t="s">
        <v>2516</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2012</v>
      </c>
      <c r="L86" s="39" t="s">
        <v>481</v>
      </c>
      <c r="M86" s="61">
        <v>4</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2037</v>
      </c>
      <c r="L88" s="39" t="s">
        <v>481</v>
      </c>
      <c r="M88" s="61">
        <v>3</v>
      </c>
      <c r="N88" s="39" t="s">
        <v>482</v>
      </c>
      <c r="O88" s="61">
        <v>31</v>
      </c>
      <c r="P88" s="40" t="s">
        <v>483</v>
      </c>
    </row>
    <row r="89" spans="2:19" ht="20.100000000000001" customHeight="1">
      <c r="B89" s="440"/>
      <c r="C89" s="441"/>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18.420000000000002</v>
      </c>
      <c r="K95" s="50" t="s">
        <v>487</v>
      </c>
      <c r="L95" s="105">
        <v>60</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2515</v>
      </c>
      <c r="L144" s="270"/>
      <c r="M144" s="270"/>
      <c r="N144" s="270"/>
      <c r="O144" s="117"/>
      <c r="P144" s="271"/>
    </row>
    <row r="145" spans="1:16" ht="20.100000000000001" customHeight="1">
      <c r="B145" s="445"/>
      <c r="C145" s="446"/>
      <c r="D145" s="446"/>
      <c r="E145" s="447"/>
      <c r="F145" s="228" t="s">
        <v>2469</v>
      </c>
      <c r="G145" s="229"/>
      <c r="H145" s="229"/>
      <c r="I145" s="229"/>
      <c r="J145" s="230"/>
      <c r="K145" s="168" t="s">
        <v>2515</v>
      </c>
      <c r="L145" s="168"/>
      <c r="M145" s="168"/>
      <c r="N145" s="168"/>
      <c r="O145" s="105"/>
      <c r="P145" s="140"/>
    </row>
    <row r="146" spans="1:16" ht="20.100000000000001" customHeight="1">
      <c r="B146" s="445"/>
      <c r="C146" s="446"/>
      <c r="D146" s="446"/>
      <c r="E146" s="447"/>
      <c r="F146" s="228" t="s">
        <v>2472</v>
      </c>
      <c r="G146" s="229"/>
      <c r="H146" s="229"/>
      <c r="I146" s="229"/>
      <c r="J146" s="230"/>
      <c r="K146" s="168" t="s">
        <v>2515</v>
      </c>
      <c r="L146" s="168"/>
      <c r="M146" s="168"/>
      <c r="N146" s="168"/>
      <c r="O146" s="105"/>
      <c r="P146" s="140"/>
    </row>
    <row r="147" spans="1:16" ht="20.100000000000001" customHeight="1">
      <c r="B147" s="445"/>
      <c r="C147" s="446"/>
      <c r="D147" s="446"/>
      <c r="E147" s="447"/>
      <c r="F147" s="228" t="s">
        <v>2471</v>
      </c>
      <c r="G147" s="229"/>
      <c r="H147" s="229"/>
      <c r="I147" s="229"/>
      <c r="J147" s="230"/>
      <c r="K147" s="168" t="s">
        <v>2515</v>
      </c>
      <c r="L147" s="168"/>
      <c r="M147" s="168"/>
      <c r="N147" s="168"/>
      <c r="O147" s="105"/>
      <c r="P147" s="140"/>
    </row>
    <row r="148" spans="1:16" ht="20.100000000000001" customHeight="1">
      <c r="B148" s="445"/>
      <c r="C148" s="446"/>
      <c r="D148" s="446"/>
      <c r="E148" s="447"/>
      <c r="F148" s="212" t="s">
        <v>2474</v>
      </c>
      <c r="G148" s="108"/>
      <c r="H148" s="108"/>
      <c r="I148" s="108"/>
      <c r="J148" s="109"/>
      <c r="K148" s="168" t="s">
        <v>2515</v>
      </c>
      <c r="L148" s="168"/>
      <c r="M148" s="168"/>
      <c r="N148" s="168"/>
      <c r="O148" s="105"/>
      <c r="P148" s="140"/>
    </row>
    <row r="149" spans="1:16" ht="20.100000000000001" customHeight="1">
      <c r="B149" s="445"/>
      <c r="C149" s="446"/>
      <c r="D149" s="446"/>
      <c r="E149" s="447"/>
      <c r="F149" s="212" t="s">
        <v>2473</v>
      </c>
      <c r="G149" s="108"/>
      <c r="H149" s="108"/>
      <c r="I149" s="108"/>
      <c r="J149" s="109"/>
      <c r="K149" s="168" t="s">
        <v>2515</v>
      </c>
      <c r="L149" s="168"/>
      <c r="M149" s="168"/>
      <c r="N149" s="168"/>
      <c r="O149" s="105"/>
      <c r="P149" s="140"/>
    </row>
    <row r="150" spans="1:16" ht="20.100000000000001" customHeight="1">
      <c r="B150" s="445"/>
      <c r="C150" s="446"/>
      <c r="D150" s="446"/>
      <c r="E150" s="447"/>
      <c r="F150" s="212" t="s">
        <v>2475</v>
      </c>
      <c r="G150" s="108"/>
      <c r="H150" s="108"/>
      <c r="I150" s="108"/>
      <c r="J150" s="109"/>
      <c r="K150" s="168" t="s">
        <v>2515</v>
      </c>
      <c r="L150" s="168"/>
      <c r="M150" s="168"/>
      <c r="N150" s="168"/>
      <c r="O150" s="105"/>
      <c r="P150" s="140"/>
    </row>
    <row r="151" spans="1:16" ht="20.100000000000001" customHeight="1">
      <c r="B151" s="445"/>
      <c r="C151" s="446"/>
      <c r="D151" s="446"/>
      <c r="E151" s="447"/>
      <c r="F151" s="212" t="s">
        <v>2476</v>
      </c>
      <c r="G151" s="108"/>
      <c r="H151" s="108"/>
      <c r="I151" s="108"/>
      <c r="J151" s="109"/>
      <c r="K151" s="168" t="s">
        <v>2515</v>
      </c>
      <c r="L151" s="168"/>
      <c r="M151" s="168"/>
      <c r="N151" s="168"/>
      <c r="O151" s="105"/>
      <c r="P151" s="140"/>
    </row>
    <row r="152" spans="1:16" ht="20.100000000000001" customHeight="1">
      <c r="B152" s="445"/>
      <c r="C152" s="446"/>
      <c r="D152" s="446"/>
      <c r="E152" s="447"/>
      <c r="F152" s="212" t="s">
        <v>94</v>
      </c>
      <c r="G152" s="108"/>
      <c r="H152" s="108"/>
      <c r="I152" s="108"/>
      <c r="J152" s="109"/>
      <c r="K152" s="168" t="s">
        <v>2516</v>
      </c>
      <c r="L152" s="168"/>
      <c r="M152" s="168"/>
      <c r="N152" s="168"/>
      <c r="O152" s="105"/>
      <c r="P152" s="140"/>
    </row>
    <row r="153" spans="1:16" ht="20.100000000000001" customHeight="1">
      <c r="B153" s="445"/>
      <c r="C153" s="446"/>
      <c r="D153" s="446"/>
      <c r="E153" s="447"/>
      <c r="F153" s="212" t="s">
        <v>407</v>
      </c>
      <c r="G153" s="108"/>
      <c r="H153" s="108"/>
      <c r="I153" s="108"/>
      <c r="J153" s="109"/>
      <c r="K153" s="168" t="s">
        <v>2516</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2516</v>
      </c>
      <c r="L154" s="168"/>
      <c r="M154" s="168"/>
      <c r="N154" s="168"/>
      <c r="O154" s="105"/>
      <c r="P154" s="140"/>
    </row>
    <row r="155" spans="1:16" ht="20.100000000000001" customHeight="1">
      <c r="B155" s="445"/>
      <c r="C155" s="446"/>
      <c r="D155" s="446"/>
      <c r="E155" s="447"/>
      <c r="F155" s="212" t="s">
        <v>408</v>
      </c>
      <c r="G155" s="108"/>
      <c r="H155" s="108"/>
      <c r="I155" s="108"/>
      <c r="J155" s="109"/>
      <c r="K155" s="168" t="s">
        <v>2516</v>
      </c>
      <c r="L155" s="168"/>
      <c r="M155" s="168"/>
      <c r="N155" s="168"/>
      <c r="O155" s="105"/>
      <c r="P155" s="140"/>
    </row>
    <row r="156" spans="1:16" ht="20.100000000000001" customHeight="1">
      <c r="B156" s="445"/>
      <c r="C156" s="446"/>
      <c r="D156" s="446"/>
      <c r="E156" s="447"/>
      <c r="F156" s="212" t="s">
        <v>2477</v>
      </c>
      <c r="G156" s="108"/>
      <c r="H156" s="108"/>
      <c r="I156" s="108"/>
      <c r="J156" s="109"/>
      <c r="K156" s="105" t="s">
        <v>2515</v>
      </c>
      <c r="L156" s="106"/>
      <c r="M156" s="106"/>
      <c r="N156" s="106"/>
      <c r="O156" s="106"/>
      <c r="P156" s="110"/>
    </row>
    <row r="157" spans="1:16" ht="20.100000000000001" customHeight="1">
      <c r="B157" s="445"/>
      <c r="C157" s="446"/>
      <c r="D157" s="446"/>
      <c r="E157" s="447"/>
      <c r="F157" s="212" t="s">
        <v>2478</v>
      </c>
      <c r="G157" s="108"/>
      <c r="H157" s="108"/>
      <c r="I157" s="108"/>
      <c r="J157" s="109"/>
      <c r="K157" s="105" t="s">
        <v>2516</v>
      </c>
      <c r="L157" s="106"/>
      <c r="M157" s="106"/>
      <c r="N157" s="106"/>
      <c r="O157" s="106"/>
      <c r="P157" s="110"/>
    </row>
    <row r="158" spans="1:16" ht="20.100000000000001" customHeight="1">
      <c r="B158" s="445"/>
      <c r="C158" s="446"/>
      <c r="D158" s="446"/>
      <c r="E158" s="447"/>
      <c r="F158" s="212" t="s">
        <v>412</v>
      </c>
      <c r="G158" s="108"/>
      <c r="H158" s="108"/>
      <c r="I158" s="108"/>
      <c r="J158" s="109"/>
      <c r="K158" s="168" t="s">
        <v>2516</v>
      </c>
      <c r="L158" s="168"/>
      <c r="M158" s="168"/>
      <c r="N158" s="168"/>
      <c r="O158" s="105"/>
      <c r="P158" s="140"/>
    </row>
    <row r="159" spans="1:16" ht="20.100000000000001" customHeight="1">
      <c r="B159" s="445"/>
      <c r="C159" s="446"/>
      <c r="D159" s="446"/>
      <c r="E159" s="447"/>
      <c r="F159" s="212" t="s">
        <v>2480</v>
      </c>
      <c r="G159" s="108"/>
      <c r="H159" s="108"/>
      <c r="I159" s="108"/>
      <c r="J159" s="109"/>
      <c r="K159" s="168" t="s">
        <v>2516</v>
      </c>
      <c r="L159" s="168"/>
      <c r="M159" s="168"/>
      <c r="N159" s="168"/>
      <c r="O159" s="105"/>
      <c r="P159" s="140"/>
    </row>
    <row r="160" spans="1:16" ht="20.100000000000001" customHeight="1">
      <c r="B160" s="445"/>
      <c r="C160" s="446"/>
      <c r="D160" s="446"/>
      <c r="E160" s="447"/>
      <c r="F160" s="212" t="s">
        <v>2479</v>
      </c>
      <c r="G160" s="108"/>
      <c r="H160" s="108"/>
      <c r="I160" s="108"/>
      <c r="J160" s="109"/>
      <c r="K160" s="168" t="s">
        <v>2515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2515</v>
      </c>
      <c r="L161" s="168"/>
      <c r="M161" s="168"/>
      <c r="N161" s="168"/>
      <c r="O161" s="105"/>
      <c r="P161" s="140"/>
    </row>
    <row r="162" spans="2:17" ht="20.100000000000001" customHeight="1">
      <c r="B162" s="445"/>
      <c r="C162" s="446"/>
      <c r="D162" s="446"/>
      <c r="E162" s="447"/>
      <c r="F162" s="263"/>
      <c r="G162" s="264"/>
      <c r="H162" s="265"/>
      <c r="I162" s="115" t="s">
        <v>99</v>
      </c>
      <c r="J162" s="116"/>
      <c r="K162" s="168" t="s">
        <v>2515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2515</v>
      </c>
      <c r="L163" s="168"/>
      <c r="M163" s="168"/>
      <c r="N163" s="168"/>
      <c r="O163" s="105"/>
      <c r="P163" s="140"/>
    </row>
    <row r="164" spans="2:17" ht="20.100000000000001" customHeight="1">
      <c r="B164" s="445"/>
      <c r="C164" s="446"/>
      <c r="D164" s="446"/>
      <c r="E164" s="447"/>
      <c r="F164" s="257"/>
      <c r="G164" s="258"/>
      <c r="H164" s="259"/>
      <c r="I164" s="102" t="s">
        <v>99</v>
      </c>
      <c r="J164" s="104"/>
      <c r="K164" s="168" t="s">
        <v>2515</v>
      </c>
      <c r="L164" s="168"/>
      <c r="M164" s="168"/>
      <c r="N164" s="168"/>
      <c r="O164" s="105"/>
      <c r="P164" s="140"/>
    </row>
    <row r="165" spans="2:17" ht="20.100000000000001" customHeight="1">
      <c r="B165" s="445"/>
      <c r="C165" s="446"/>
      <c r="D165" s="446"/>
      <c r="E165" s="447"/>
      <c r="F165" s="257"/>
      <c r="G165" s="258"/>
      <c r="H165" s="259"/>
      <c r="I165" s="257" t="s">
        <v>100</v>
      </c>
      <c r="J165" s="259"/>
      <c r="K165" s="168" t="s">
        <v>2516</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2516</v>
      </c>
      <c r="L166" s="168"/>
      <c r="M166" s="168"/>
      <c r="N166" s="168"/>
      <c r="O166" s="105"/>
      <c r="P166" s="140"/>
    </row>
    <row r="167" spans="2:17" ht="20.100000000000001" customHeight="1">
      <c r="B167" s="445"/>
      <c r="C167" s="446"/>
      <c r="D167" s="446"/>
      <c r="E167" s="447"/>
      <c r="F167" s="257"/>
      <c r="G167" s="258"/>
      <c r="H167" s="259"/>
      <c r="I167" s="102" t="s">
        <v>99</v>
      </c>
      <c r="J167" s="104"/>
      <c r="K167" s="168" t="s">
        <v>2515</v>
      </c>
      <c r="L167" s="168"/>
      <c r="M167" s="168"/>
      <c r="N167" s="168"/>
      <c r="O167" s="105"/>
      <c r="P167" s="140"/>
    </row>
    <row r="168" spans="2:17" ht="20.100000000000001" customHeight="1">
      <c r="B168" s="445"/>
      <c r="C168" s="446"/>
      <c r="D168" s="446"/>
      <c r="E168" s="447"/>
      <c r="F168" s="257"/>
      <c r="G168" s="258"/>
      <c r="H168" s="259"/>
      <c r="I168" s="263" t="s">
        <v>100</v>
      </c>
      <c r="J168" s="265"/>
      <c r="K168" s="168" t="s">
        <v>2515</v>
      </c>
      <c r="L168" s="168"/>
      <c r="M168" s="168"/>
      <c r="N168" s="168"/>
      <c r="O168" s="105"/>
      <c r="P168" s="140"/>
    </row>
    <row r="169" spans="2:17" ht="20.100000000000001" customHeight="1">
      <c r="B169" s="445"/>
      <c r="C169" s="446"/>
      <c r="D169" s="446"/>
      <c r="E169" s="447"/>
      <c r="F169" s="257"/>
      <c r="G169" s="258"/>
      <c r="H169" s="259"/>
      <c r="I169" s="102" t="s">
        <v>423</v>
      </c>
      <c r="J169" s="104"/>
      <c r="K169" s="168" t="s">
        <v>2515</v>
      </c>
      <c r="L169" s="168"/>
      <c r="M169" s="168"/>
      <c r="N169" s="168"/>
      <c r="O169" s="105"/>
      <c r="P169" s="140"/>
    </row>
    <row r="170" spans="2:17" ht="20.100000000000001" customHeight="1">
      <c r="B170" s="445"/>
      <c r="C170" s="446"/>
      <c r="D170" s="446"/>
      <c r="E170" s="447"/>
      <c r="F170" s="257"/>
      <c r="G170" s="258"/>
      <c r="H170" s="259"/>
      <c r="I170" s="263" t="s">
        <v>424</v>
      </c>
      <c r="J170" s="265"/>
      <c r="K170" s="168" t="s">
        <v>2515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2515</v>
      </c>
      <c r="L171" s="168"/>
      <c r="M171" s="168"/>
      <c r="N171" s="168"/>
      <c r="O171" s="105"/>
      <c r="P171" s="140"/>
    </row>
    <row r="172" spans="2:17" ht="20.100000000000001" customHeight="1">
      <c r="B172" s="448"/>
      <c r="C172" s="449"/>
      <c r="D172" s="449"/>
      <c r="E172" s="450"/>
      <c r="F172" s="263"/>
      <c r="G172" s="264"/>
      <c r="H172" s="265"/>
      <c r="I172" s="115" t="s">
        <v>99</v>
      </c>
      <c r="J172" s="116"/>
      <c r="K172" s="168" t="s">
        <v>2516</v>
      </c>
      <c r="L172" s="168"/>
      <c r="M172" s="168"/>
      <c r="N172" s="168"/>
      <c r="O172" s="105"/>
      <c r="P172" s="140"/>
    </row>
    <row r="173" spans="2:17" ht="20.100000000000001" customHeight="1">
      <c r="B173" s="199" t="s">
        <v>101</v>
      </c>
      <c r="C173" s="200"/>
      <c r="D173" s="200"/>
      <c r="E173" s="200"/>
      <c r="F173" s="201"/>
      <c r="G173" s="140" t="s">
        <v>2515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2526</v>
      </c>
      <c r="G178" s="180" t="s">
        <v>471</v>
      </c>
      <c r="H178" s="180"/>
      <c r="I178" s="180"/>
      <c r="J178" s="180"/>
      <c r="K178" s="180"/>
      <c r="L178" s="180"/>
      <c r="M178" s="180"/>
      <c r="N178" s="180"/>
      <c r="O178" s="180"/>
      <c r="P178" s="195"/>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2527</v>
      </c>
      <c r="J182" s="95"/>
      <c r="K182" s="95"/>
      <c r="L182" s="95"/>
      <c r="M182" s="95"/>
      <c r="N182" s="95"/>
      <c r="O182" s="96"/>
      <c r="P182" s="97"/>
    </row>
    <row r="183" spans="2:20" ht="39.9" customHeight="1">
      <c r="B183" s="289"/>
      <c r="C183" s="290"/>
      <c r="D183" s="91"/>
      <c r="E183" s="211"/>
      <c r="F183" s="101" t="s">
        <v>107</v>
      </c>
      <c r="G183" s="101"/>
      <c r="H183" s="101"/>
      <c r="I183" s="94" t="s">
        <v>2528</v>
      </c>
      <c r="J183" s="95"/>
      <c r="K183" s="95"/>
      <c r="L183" s="95"/>
      <c r="M183" s="95"/>
      <c r="N183" s="95"/>
      <c r="O183" s="96"/>
      <c r="P183" s="97"/>
    </row>
    <row r="184" spans="2:20" ht="79.5" customHeight="1">
      <c r="B184" s="289"/>
      <c r="C184" s="290"/>
      <c r="D184" s="91"/>
      <c r="E184" s="211"/>
      <c r="F184" s="101" t="s">
        <v>108</v>
      </c>
      <c r="G184" s="101"/>
      <c r="H184" s="101"/>
      <c r="I184" s="94" t="s">
        <v>2529</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2530</v>
      </c>
      <c r="J186" s="95"/>
      <c r="K186" s="95"/>
      <c r="L186" s="95"/>
      <c r="M186" s="95"/>
      <c r="N186" s="95"/>
      <c r="O186" s="96"/>
      <c r="P186" s="97"/>
    </row>
    <row r="187" spans="2:20" ht="39.9" customHeight="1">
      <c r="B187" s="289"/>
      <c r="C187" s="290"/>
      <c r="D187" s="91">
        <v>2</v>
      </c>
      <c r="E187" s="211"/>
      <c r="F187" s="101" t="s">
        <v>5</v>
      </c>
      <c r="G187" s="101"/>
      <c r="H187" s="101"/>
      <c r="I187" s="94" t="s">
        <v>2531</v>
      </c>
      <c r="J187" s="95"/>
      <c r="K187" s="95"/>
      <c r="L187" s="95"/>
      <c r="M187" s="95"/>
      <c r="N187" s="95"/>
      <c r="O187" s="96"/>
      <c r="P187" s="97"/>
    </row>
    <row r="188" spans="2:20" ht="39.9" customHeight="1">
      <c r="B188" s="289"/>
      <c r="C188" s="290"/>
      <c r="D188" s="91"/>
      <c r="E188" s="211"/>
      <c r="F188" s="101" t="s">
        <v>107</v>
      </c>
      <c r="G188" s="101"/>
      <c r="H188" s="101"/>
      <c r="I188" s="94" t="s">
        <v>2532</v>
      </c>
      <c r="J188" s="95"/>
      <c r="K188" s="95"/>
      <c r="L188" s="95"/>
      <c r="M188" s="95"/>
      <c r="N188" s="95"/>
      <c r="O188" s="96"/>
      <c r="P188" s="97"/>
    </row>
    <row r="189" spans="2:20" ht="79.5" customHeight="1">
      <c r="B189" s="289"/>
      <c r="C189" s="290"/>
      <c r="D189" s="91"/>
      <c r="E189" s="211"/>
      <c r="F189" s="101" t="s">
        <v>108</v>
      </c>
      <c r="G189" s="101"/>
      <c r="H189" s="101"/>
      <c r="I189" s="94" t="s">
        <v>2533</v>
      </c>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t="s">
        <v>2534</v>
      </c>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2535</v>
      </c>
      <c r="J197" s="95"/>
      <c r="K197" s="95"/>
      <c r="L197" s="95"/>
      <c r="M197" s="95"/>
      <c r="N197" s="95"/>
      <c r="O197" s="96"/>
      <c r="P197" s="97"/>
    </row>
    <row r="198" spans="2:16" ht="39.9" customHeight="1">
      <c r="B198" s="289"/>
      <c r="C198" s="290"/>
      <c r="D198" s="278"/>
      <c r="E198" s="244"/>
      <c r="F198" s="101" t="s">
        <v>107</v>
      </c>
      <c r="G198" s="101"/>
      <c r="H198" s="101"/>
      <c r="I198" s="94" t="s">
        <v>2536</v>
      </c>
      <c r="J198" s="95"/>
      <c r="K198" s="95"/>
      <c r="L198" s="95"/>
      <c r="M198" s="95"/>
      <c r="N198" s="95"/>
      <c r="O198" s="96"/>
      <c r="P198" s="97"/>
    </row>
    <row r="199" spans="2:16" ht="39.9" customHeight="1">
      <c r="B199" s="289"/>
      <c r="C199" s="290"/>
      <c r="D199" s="278"/>
      <c r="E199" s="244"/>
      <c r="F199" s="169" t="s">
        <v>109</v>
      </c>
      <c r="G199" s="169"/>
      <c r="H199" s="169"/>
      <c r="I199" s="94" t="s">
        <v>2537</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2526</v>
      </c>
      <c r="G207" s="284" t="s">
        <v>445</v>
      </c>
      <c r="H207" s="108"/>
      <c r="I207" s="109"/>
      <c r="J207" s="144" t="s">
        <v>2538</v>
      </c>
      <c r="K207" s="215"/>
      <c r="L207" s="215"/>
      <c r="M207" s="215"/>
      <c r="N207" s="215"/>
      <c r="O207" s="215"/>
      <c r="P207" s="216"/>
    </row>
    <row r="208" spans="2:16" ht="120" customHeight="1">
      <c r="B208" s="123" t="s">
        <v>113</v>
      </c>
      <c r="C208" s="101"/>
      <c r="D208" s="101"/>
      <c r="E208" s="101"/>
      <c r="F208" s="94" t="s">
        <v>2539</v>
      </c>
      <c r="G208" s="94"/>
      <c r="H208" s="94"/>
      <c r="I208" s="94"/>
      <c r="J208" s="94"/>
      <c r="K208" s="94"/>
      <c r="L208" s="94"/>
      <c r="M208" s="94"/>
      <c r="N208" s="94"/>
      <c r="O208" s="144"/>
      <c r="P208" s="145"/>
    </row>
    <row r="209" spans="2:20" ht="120" customHeight="1">
      <c r="B209" s="123" t="s">
        <v>114</v>
      </c>
      <c r="C209" s="101"/>
      <c r="D209" s="101"/>
      <c r="E209" s="101"/>
      <c r="F209" s="94" t="s">
        <v>2540</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2515</v>
      </c>
      <c r="G213" s="168"/>
      <c r="H213" s="168"/>
      <c r="I213" s="168"/>
      <c r="J213" s="168"/>
      <c r="K213" s="168"/>
      <c r="L213" s="168"/>
      <c r="M213" s="168"/>
      <c r="N213" s="168"/>
      <c r="O213" s="105"/>
      <c r="P213" s="140"/>
    </row>
    <row r="214" spans="2:20" ht="20.100000000000001" customHeight="1">
      <c r="B214" s="302"/>
      <c r="C214" s="294"/>
      <c r="D214" s="293" t="s">
        <v>121</v>
      </c>
      <c r="E214" s="293"/>
      <c r="F214" s="168" t="s">
        <v>2515</v>
      </c>
      <c r="G214" s="168"/>
      <c r="H214" s="168"/>
      <c r="I214" s="168"/>
      <c r="J214" s="168"/>
      <c r="K214" s="168"/>
      <c r="L214" s="168"/>
      <c r="M214" s="168"/>
      <c r="N214" s="168"/>
      <c r="O214" s="105"/>
      <c r="P214" s="140"/>
    </row>
    <row r="215" spans="2:20" ht="20.100000000000001" customHeight="1">
      <c r="B215" s="302"/>
      <c r="C215" s="294"/>
      <c r="D215" s="293" t="s">
        <v>122</v>
      </c>
      <c r="E215" s="293"/>
      <c r="F215" s="168" t="s">
        <v>2515</v>
      </c>
      <c r="G215" s="168"/>
      <c r="H215" s="168"/>
      <c r="I215" s="168"/>
      <c r="J215" s="168"/>
      <c r="K215" s="168"/>
      <c r="L215" s="168"/>
      <c r="M215" s="168"/>
      <c r="N215" s="168"/>
      <c r="O215" s="105"/>
      <c r="P215" s="140"/>
    </row>
    <row r="216" spans="2:20" ht="20.100000000000001" customHeight="1">
      <c r="B216" s="302"/>
      <c r="C216" s="294"/>
      <c r="D216" s="293" t="s">
        <v>123</v>
      </c>
      <c r="E216" s="293"/>
      <c r="F216" s="168" t="s">
        <v>2515</v>
      </c>
      <c r="G216" s="168"/>
      <c r="H216" s="168"/>
      <c r="I216" s="168"/>
      <c r="J216" s="168"/>
      <c r="K216" s="168"/>
      <c r="L216" s="168"/>
      <c r="M216" s="168"/>
      <c r="N216" s="168"/>
      <c r="O216" s="105"/>
      <c r="P216" s="140"/>
    </row>
    <row r="217" spans="2:20" ht="20.100000000000001" customHeight="1">
      <c r="B217" s="302"/>
      <c r="C217" s="294"/>
      <c r="D217" s="293" t="s">
        <v>124</v>
      </c>
      <c r="E217" s="293"/>
      <c r="F217" s="168" t="s">
        <v>2515</v>
      </c>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2541</v>
      </c>
      <c r="G226" s="95"/>
      <c r="H226" s="95"/>
      <c r="I226" s="95"/>
      <c r="J226" s="95"/>
      <c r="K226" s="95"/>
      <c r="L226" s="95"/>
      <c r="M226" s="95"/>
      <c r="N226" s="95"/>
      <c r="O226" s="96"/>
      <c r="P226" s="97"/>
    </row>
    <row r="227" spans="1:20" ht="60" customHeight="1">
      <c r="B227" s="123" t="s">
        <v>490</v>
      </c>
      <c r="C227" s="101"/>
      <c r="D227" s="101"/>
      <c r="E227" s="101"/>
      <c r="F227" s="94" t="s">
        <v>2542</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2543</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2544</v>
      </c>
      <c r="K233" s="215"/>
      <c r="L233" s="215"/>
      <c r="M233" s="215"/>
      <c r="N233" s="215"/>
      <c r="O233" s="215"/>
      <c r="P233" s="216"/>
    </row>
    <row r="234" spans="1:20" ht="20.100000000000001" customHeight="1">
      <c r="B234" s="123" t="s">
        <v>131</v>
      </c>
      <c r="C234" s="101"/>
      <c r="D234" s="101"/>
      <c r="E234" s="101"/>
      <c r="F234" s="105">
        <v>60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f>IF(OR($H$246&lt;&gt;"",$K$246&lt;&gt;""),SUM($H$246,$K$246),"")</f>
        <v>24</v>
      </c>
      <c r="F246" s="227"/>
      <c r="G246" s="227"/>
      <c r="H246" s="168">
        <v>15</v>
      </c>
      <c r="I246" s="168"/>
      <c r="J246" s="168"/>
      <c r="K246" s="168">
        <v>9</v>
      </c>
      <c r="L246" s="168"/>
      <c r="M246" s="168"/>
      <c r="N246" s="168">
        <v>20.3</v>
      </c>
      <c r="O246" s="105"/>
      <c r="P246" s="140"/>
    </row>
    <row r="247" spans="2:16" ht="20.100000000000001" customHeight="1">
      <c r="B247" s="44"/>
      <c r="C247" s="101" t="s">
        <v>142</v>
      </c>
      <c r="D247" s="101"/>
      <c r="E247" s="227">
        <f>IF(OR($H$247&lt;&gt;"",$K$247&lt;&gt;""),SUM($H$247,$K$247),"")</f>
        <v>20</v>
      </c>
      <c r="F247" s="227"/>
      <c r="G247" s="227"/>
      <c r="H247" s="168">
        <v>13</v>
      </c>
      <c r="I247" s="168"/>
      <c r="J247" s="168"/>
      <c r="K247" s="168">
        <v>7</v>
      </c>
      <c r="L247" s="168"/>
      <c r="M247" s="168"/>
      <c r="N247" s="168">
        <v>17.3</v>
      </c>
      <c r="O247" s="105"/>
      <c r="P247" s="140"/>
    </row>
    <row r="248" spans="2:16" ht="20.100000000000001" customHeight="1">
      <c r="B248" s="45"/>
      <c r="C248" s="101" t="s">
        <v>143</v>
      </c>
      <c r="D248" s="101"/>
      <c r="E248" s="227">
        <f>IF(OR($H$248&lt;&gt;"",$K$248&lt;&gt;""),SUM($H$248,$K$248),"")</f>
        <v>4</v>
      </c>
      <c r="F248" s="227"/>
      <c r="G248" s="227"/>
      <c r="H248" s="168">
        <v>2</v>
      </c>
      <c r="I248" s="168"/>
      <c r="J248" s="168"/>
      <c r="K248" s="168">
        <v>2</v>
      </c>
      <c r="L248" s="168"/>
      <c r="M248" s="168"/>
      <c r="N248" s="168">
        <v>3</v>
      </c>
      <c r="O248" s="105"/>
      <c r="P248" s="140"/>
    </row>
    <row r="249" spans="2:16" ht="20.100000000000001" customHeight="1">
      <c r="B249" s="123" t="s">
        <v>144</v>
      </c>
      <c r="C249" s="101"/>
      <c r="D249" s="101"/>
      <c r="E249" s="227">
        <f>IF(OR($H$249&lt;&gt;"",$K$249&lt;&gt;""),SUM($H$249,$K$249),"")</f>
        <v>1</v>
      </c>
      <c r="F249" s="227"/>
      <c r="G249" s="227"/>
      <c r="H249" s="168"/>
      <c r="I249" s="168"/>
      <c r="J249" s="168"/>
      <c r="K249" s="168">
        <v>1</v>
      </c>
      <c r="L249" s="168"/>
      <c r="M249" s="168"/>
      <c r="N249" s="168">
        <v>0.1</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c r="I253" s="168"/>
      <c r="J253" s="168"/>
      <c r="K253" s="168">
        <v>1</v>
      </c>
      <c r="L253" s="168"/>
      <c r="M253" s="168"/>
      <c r="N253" s="168"/>
      <c r="O253" s="105"/>
      <c r="P253" s="140"/>
    </row>
    <row r="254" spans="2:16" ht="20.100000000000001" customHeight="1">
      <c r="B254" s="123" t="s">
        <v>149</v>
      </c>
      <c r="C254" s="101"/>
      <c r="D254" s="101"/>
      <c r="E254" s="227">
        <f>IF(OR($H$254&lt;&gt;"",$K$254&lt;&gt;""),SUM($H$254,$K$254),"")</f>
        <v>4</v>
      </c>
      <c r="F254" s="227"/>
      <c r="G254" s="227"/>
      <c r="H254" s="168"/>
      <c r="I254" s="168"/>
      <c r="J254" s="168"/>
      <c r="K254" s="168">
        <v>4</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2</v>
      </c>
      <c r="H264" s="227"/>
      <c r="I264" s="227"/>
      <c r="J264" s="168">
        <v>2</v>
      </c>
      <c r="K264" s="168"/>
      <c r="L264" s="168"/>
      <c r="M264" s="168"/>
      <c r="N264" s="168"/>
      <c r="O264" s="105"/>
      <c r="P264" s="140"/>
    </row>
    <row r="265" spans="2:20" ht="20.100000000000001" customHeight="1">
      <c r="B265" s="123" t="s">
        <v>161</v>
      </c>
      <c r="C265" s="101"/>
      <c r="D265" s="101"/>
      <c r="E265" s="101"/>
      <c r="F265" s="101"/>
      <c r="G265" s="227">
        <f>IF(OR($J$265&lt;&gt;"",$M$265&lt;&gt;""),SUM($J$265,$M$265),"")</f>
        <v>4</v>
      </c>
      <c r="H265" s="227"/>
      <c r="I265" s="227"/>
      <c r="J265" s="168">
        <v>2</v>
      </c>
      <c r="K265" s="168"/>
      <c r="L265" s="168"/>
      <c r="M265" s="168">
        <v>2</v>
      </c>
      <c r="N265" s="168"/>
      <c r="O265" s="105"/>
      <c r="P265" s="140"/>
    </row>
    <row r="266" spans="2:20" ht="20.100000000000001" customHeight="1">
      <c r="B266" s="123" t="s">
        <v>162</v>
      </c>
      <c r="C266" s="101"/>
      <c r="D266" s="101"/>
      <c r="E266" s="101"/>
      <c r="F266" s="101"/>
      <c r="G266" s="227">
        <f>IF(OR($J$266&lt;&gt;"",$M$266&lt;&gt;""),SUM($J$266,$M$266),"")</f>
        <v>4</v>
      </c>
      <c r="H266" s="227"/>
      <c r="I266" s="227"/>
      <c r="J266" s="168">
        <v>4</v>
      </c>
      <c r="K266" s="168"/>
      <c r="L266" s="168"/>
      <c r="M266" s="168"/>
      <c r="N266" s="168"/>
      <c r="O266" s="105"/>
      <c r="P266" s="140"/>
    </row>
    <row r="267" spans="2:20" ht="20.100000000000001" customHeight="1">
      <c r="B267" s="123" t="s">
        <v>398</v>
      </c>
      <c r="C267" s="101"/>
      <c r="D267" s="101"/>
      <c r="E267" s="101"/>
      <c r="F267" s="101"/>
      <c r="G267" s="227">
        <f>IF(OR($J$267&lt;&gt;"",$M$267&lt;&gt;""),SUM($J$267,$M$267),"")</f>
        <v>10</v>
      </c>
      <c r="H267" s="227"/>
      <c r="I267" s="227"/>
      <c r="J267" s="168">
        <v>5</v>
      </c>
      <c r="K267" s="168"/>
      <c r="L267" s="168"/>
      <c r="M267" s="168">
        <v>5</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c r="K273" s="168"/>
      <c r="L273" s="168"/>
      <c r="M273" s="168">
        <v>1</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2545</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2.6</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2515</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c r="I307" s="28">
        <v>1</v>
      </c>
      <c r="J307" s="28"/>
      <c r="K307" s="28"/>
      <c r="L307" s="28"/>
      <c r="M307" s="28"/>
      <c r="N307" s="28"/>
      <c r="O307" s="28"/>
      <c r="P307" s="28"/>
      <c r="Q307" s="12"/>
    </row>
    <row r="308" spans="1:20" ht="20.100000000000001" customHeight="1">
      <c r="B308" s="199" t="s">
        <v>185</v>
      </c>
      <c r="C308" s="200"/>
      <c r="D308" s="200"/>
      <c r="E308" s="200"/>
      <c r="F308" s="201"/>
      <c r="G308" s="28"/>
      <c r="H308" s="28"/>
      <c r="I308" s="28"/>
      <c r="J308" s="28"/>
      <c r="K308" s="28"/>
      <c r="L308" s="28"/>
      <c r="M308" s="28"/>
      <c r="N308" s="28"/>
      <c r="O308" s="28"/>
      <c r="P308" s="28"/>
      <c r="Q308" s="12"/>
    </row>
    <row r="309" spans="1:20" ht="20.100000000000001" customHeight="1">
      <c r="B309" s="342" t="s">
        <v>186</v>
      </c>
      <c r="C309" s="343"/>
      <c r="D309" s="212" t="s">
        <v>187</v>
      </c>
      <c r="E309" s="108"/>
      <c r="F309" s="109"/>
      <c r="G309" s="28">
        <v>1</v>
      </c>
      <c r="H309" s="28">
        <v>1</v>
      </c>
      <c r="I309" s="28">
        <v>2</v>
      </c>
      <c r="J309" s="28"/>
      <c r="K309" s="28"/>
      <c r="L309" s="28"/>
      <c r="M309" s="28">
        <v>1</v>
      </c>
      <c r="N309" s="28">
        <v>1</v>
      </c>
      <c r="O309" s="28"/>
      <c r="P309" s="28"/>
      <c r="Q309" s="12"/>
    </row>
    <row r="310" spans="1:20" ht="20.100000000000001" customHeight="1">
      <c r="B310" s="344"/>
      <c r="C310" s="345"/>
      <c r="D310" s="219" t="s">
        <v>188</v>
      </c>
      <c r="E310" s="200"/>
      <c r="F310" s="201"/>
      <c r="G310" s="340"/>
      <c r="H310" s="340"/>
      <c r="I310" s="340">
        <v>5</v>
      </c>
      <c r="J310" s="340">
        <v>3</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c r="I312" s="340">
        <v>4</v>
      </c>
      <c r="J312" s="340">
        <v>2</v>
      </c>
      <c r="K312" s="340">
        <v>1</v>
      </c>
      <c r="L312" s="340"/>
      <c r="M312" s="340">
        <v>1</v>
      </c>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v>1</v>
      </c>
      <c r="I314" s="340">
        <v>1</v>
      </c>
      <c r="J314" s="340">
        <v>1</v>
      </c>
      <c r="K314" s="340"/>
      <c r="L314" s="340"/>
      <c r="M314" s="340"/>
      <c r="N314" s="340">
        <v>1</v>
      </c>
      <c r="O314" s="340">
        <v>1</v>
      </c>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2</v>
      </c>
      <c r="J316" s="28"/>
      <c r="K316" s="28"/>
      <c r="L316" s="28"/>
      <c r="M316" s="28"/>
      <c r="N316" s="28"/>
      <c r="O316" s="28"/>
      <c r="P316" s="28"/>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2547</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2548</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2549</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2550</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2551</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2552</v>
      </c>
      <c r="J338" s="168"/>
      <c r="K338" s="168"/>
      <c r="L338" s="168"/>
      <c r="M338" s="105" t="s">
        <v>2553</v>
      </c>
      <c r="N338" s="106"/>
      <c r="O338" s="106"/>
      <c r="P338" s="110"/>
    </row>
    <row r="339" spans="2:17" ht="20.100000000000001" customHeight="1">
      <c r="B339" s="123"/>
      <c r="C339" s="101"/>
      <c r="D339" s="101"/>
      <c r="E339" s="212" t="s">
        <v>214</v>
      </c>
      <c r="F339" s="108"/>
      <c r="G339" s="108"/>
      <c r="H339" s="109"/>
      <c r="I339" s="105">
        <v>70</v>
      </c>
      <c r="J339" s="106"/>
      <c r="K339" s="106"/>
      <c r="L339" s="55" t="s">
        <v>495</v>
      </c>
      <c r="M339" s="105">
        <v>70</v>
      </c>
      <c r="N339" s="106"/>
      <c r="O339" s="106"/>
      <c r="P339" s="40" t="s">
        <v>495</v>
      </c>
    </row>
    <row r="340" spans="2:17" ht="20.100000000000001" customHeight="1">
      <c r="B340" s="123" t="s">
        <v>45</v>
      </c>
      <c r="C340" s="101"/>
      <c r="D340" s="101"/>
      <c r="E340" s="212" t="s">
        <v>215</v>
      </c>
      <c r="F340" s="108"/>
      <c r="G340" s="108"/>
      <c r="H340" s="109"/>
      <c r="I340" s="105">
        <v>18.420000000000002</v>
      </c>
      <c r="J340" s="106"/>
      <c r="K340" s="106"/>
      <c r="L340" s="55" t="s">
        <v>487</v>
      </c>
      <c r="M340" s="105">
        <v>18.420000000000002</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300000</v>
      </c>
      <c r="J345" s="106"/>
      <c r="K345" s="106"/>
      <c r="L345" s="50" t="s">
        <v>496</v>
      </c>
      <c r="M345" s="105">
        <v>300000</v>
      </c>
      <c r="N345" s="106"/>
      <c r="O345" s="106"/>
      <c r="P345" s="37" t="s">
        <v>496</v>
      </c>
    </row>
    <row r="346" spans="2:17" ht="20.100000000000001" customHeight="1">
      <c r="B346" s="85" t="s">
        <v>208</v>
      </c>
      <c r="C346" s="86"/>
      <c r="D346" s="86"/>
      <c r="E346" s="86"/>
      <c r="F346" s="86"/>
      <c r="G346" s="86"/>
      <c r="H346" s="87"/>
      <c r="I346" s="105">
        <v>229617</v>
      </c>
      <c r="J346" s="106"/>
      <c r="K346" s="106"/>
      <c r="L346" s="50" t="s">
        <v>496</v>
      </c>
      <c r="M346" s="105">
        <v>211212</v>
      </c>
      <c r="N346" s="106"/>
      <c r="O346" s="106"/>
      <c r="P346" s="37" t="s">
        <v>496</v>
      </c>
    </row>
    <row r="347" spans="2:17" ht="20.100000000000001" customHeight="1">
      <c r="B347" s="367"/>
      <c r="C347" s="212" t="s">
        <v>209</v>
      </c>
      <c r="D347" s="108"/>
      <c r="E347" s="108"/>
      <c r="F347" s="108"/>
      <c r="G347" s="108"/>
      <c r="H347" s="109"/>
      <c r="I347" s="105">
        <v>120000</v>
      </c>
      <c r="J347" s="106"/>
      <c r="K347" s="106"/>
      <c r="L347" s="50" t="s">
        <v>496</v>
      </c>
      <c r="M347" s="105">
        <v>92000</v>
      </c>
      <c r="N347" s="106"/>
      <c r="O347" s="106"/>
      <c r="P347" s="37" t="s">
        <v>496</v>
      </c>
    </row>
    <row r="348" spans="2:17" ht="20.100000000000001" customHeight="1">
      <c r="B348" s="123"/>
      <c r="C348" s="368" t="s">
        <v>211</v>
      </c>
      <c r="D348" s="228" t="s">
        <v>210</v>
      </c>
      <c r="E348" s="229"/>
      <c r="F348" s="229"/>
      <c r="G348" s="229"/>
      <c r="H348" s="230"/>
      <c r="I348" s="105" t="s">
        <v>2554</v>
      </c>
      <c r="J348" s="106"/>
      <c r="K348" s="106"/>
      <c r="L348" s="50" t="s">
        <v>496</v>
      </c>
      <c r="M348" s="105" t="s">
        <v>2555</v>
      </c>
      <c r="N348" s="106"/>
      <c r="O348" s="106"/>
      <c r="P348" s="37" t="s">
        <v>496</v>
      </c>
    </row>
    <row r="349" spans="2:17" ht="20.100000000000001" customHeight="1">
      <c r="B349" s="123"/>
      <c r="C349" s="368"/>
      <c r="D349" s="368" t="s">
        <v>212</v>
      </c>
      <c r="E349" s="212" t="s">
        <v>220</v>
      </c>
      <c r="F349" s="108"/>
      <c r="G349" s="108"/>
      <c r="H349" s="109"/>
      <c r="I349" s="105">
        <v>55000</v>
      </c>
      <c r="J349" s="106"/>
      <c r="K349" s="106"/>
      <c r="L349" s="50" t="s">
        <v>496</v>
      </c>
      <c r="M349" s="105">
        <v>55000</v>
      </c>
      <c r="N349" s="106"/>
      <c r="O349" s="106"/>
      <c r="P349" s="37" t="s">
        <v>496</v>
      </c>
    </row>
    <row r="350" spans="2:17" ht="20.100000000000001" customHeight="1">
      <c r="B350" s="123"/>
      <c r="C350" s="368"/>
      <c r="D350" s="368"/>
      <c r="E350" s="212" t="s">
        <v>221</v>
      </c>
      <c r="F350" s="108"/>
      <c r="G350" s="108"/>
      <c r="H350" s="109"/>
      <c r="I350" s="105">
        <v>34680</v>
      </c>
      <c r="J350" s="106"/>
      <c r="K350" s="106"/>
      <c r="L350" s="50" t="s">
        <v>496</v>
      </c>
      <c r="M350" s="105">
        <v>34680</v>
      </c>
      <c r="N350" s="106"/>
      <c r="O350" s="106"/>
      <c r="P350" s="37" t="s">
        <v>496</v>
      </c>
    </row>
    <row r="351" spans="2:17" ht="20.100000000000001" customHeight="1">
      <c r="B351" s="123"/>
      <c r="C351" s="368"/>
      <c r="D351" s="368"/>
      <c r="E351" s="212" t="s">
        <v>222</v>
      </c>
      <c r="F351" s="108"/>
      <c r="G351" s="108"/>
      <c r="H351" s="109"/>
      <c r="I351" s="105" t="s">
        <v>2556</v>
      </c>
      <c r="J351" s="106"/>
      <c r="K351" s="106"/>
      <c r="L351" s="50" t="s">
        <v>496</v>
      </c>
      <c r="M351" s="105" t="s">
        <v>2556</v>
      </c>
      <c r="N351" s="106"/>
      <c r="O351" s="106"/>
      <c r="P351" s="37" t="s">
        <v>496</v>
      </c>
    </row>
    <row r="352" spans="2:17" ht="20.100000000000001" customHeight="1">
      <c r="B352" s="123"/>
      <c r="C352" s="368"/>
      <c r="D352" s="368"/>
      <c r="E352" s="212" t="s">
        <v>223</v>
      </c>
      <c r="F352" s="108"/>
      <c r="G352" s="108"/>
      <c r="H352" s="109"/>
      <c r="I352" s="105" t="s">
        <v>2557</v>
      </c>
      <c r="J352" s="106"/>
      <c r="K352" s="106"/>
      <c r="L352" s="50" t="s">
        <v>496</v>
      </c>
      <c r="M352" s="105" t="s">
        <v>2557</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0" t="s">
        <v>583</v>
      </c>
      <c r="C362" s="138"/>
      <c r="D362" s="138"/>
      <c r="E362" s="138"/>
      <c r="F362" s="139"/>
      <c r="G362" s="144" t="s">
        <v>2559</v>
      </c>
      <c r="H362" s="215"/>
      <c r="I362" s="215"/>
      <c r="J362" s="215"/>
      <c r="K362" s="215"/>
      <c r="L362" s="215"/>
      <c r="M362" s="215"/>
      <c r="N362" s="215"/>
      <c r="O362" s="215"/>
      <c r="P362" s="216"/>
    </row>
    <row r="363" spans="2:20" ht="120" customHeight="1">
      <c r="B363" s="107" t="s">
        <v>221</v>
      </c>
      <c r="C363" s="108"/>
      <c r="D363" s="108"/>
      <c r="E363" s="108"/>
      <c r="F363" s="109"/>
      <c r="G363" s="144" t="s">
        <v>2560</v>
      </c>
      <c r="H363" s="215"/>
      <c r="I363" s="215"/>
      <c r="J363" s="215"/>
      <c r="K363" s="215"/>
      <c r="L363" s="215"/>
      <c r="M363" s="215"/>
      <c r="N363" s="215"/>
      <c r="O363" s="215"/>
      <c r="P363" s="216"/>
    </row>
    <row r="364" spans="2:20" ht="120" customHeight="1">
      <c r="B364" s="107" t="s">
        <v>220</v>
      </c>
      <c r="C364" s="108"/>
      <c r="D364" s="108"/>
      <c r="E364" s="108"/>
      <c r="F364" s="109"/>
      <c r="G364" s="144" t="s">
        <v>2561</v>
      </c>
      <c r="H364" s="215"/>
      <c r="I364" s="215"/>
      <c r="J364" s="215"/>
      <c r="K364" s="215"/>
      <c r="L364" s="215"/>
      <c r="M364" s="215"/>
      <c r="N364" s="215"/>
      <c r="O364" s="215"/>
      <c r="P364" s="216"/>
    </row>
    <row r="365" spans="2:20" ht="120" customHeight="1">
      <c r="B365" s="107" t="s">
        <v>223</v>
      </c>
      <c r="C365" s="108"/>
      <c r="D365" s="108"/>
      <c r="E365" s="108"/>
      <c r="F365" s="109"/>
      <c r="G365" s="144" t="s">
        <v>2562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2564</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16</v>
      </c>
      <c r="I393" s="118"/>
      <c r="J393" s="118"/>
      <c r="K393" s="118"/>
      <c r="L393" s="118"/>
      <c r="M393" s="118"/>
      <c r="N393" s="118"/>
      <c r="O393" s="118"/>
      <c r="P393" s="49" t="s">
        <v>492</v>
      </c>
    </row>
    <row r="394" spans="1:20" ht="20.100000000000001" customHeight="1">
      <c r="B394" s="88"/>
      <c r="C394" s="90"/>
      <c r="D394" s="101" t="s">
        <v>249</v>
      </c>
      <c r="E394" s="101"/>
      <c r="F394" s="101"/>
      <c r="G394" s="101"/>
      <c r="H394" s="105">
        <v>39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4</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8</v>
      </c>
      <c r="I397" s="106"/>
      <c r="J397" s="106"/>
      <c r="K397" s="106"/>
      <c r="L397" s="106"/>
      <c r="M397" s="106"/>
      <c r="N397" s="106"/>
      <c r="O397" s="106"/>
      <c r="P397" s="37" t="s">
        <v>494</v>
      </c>
    </row>
    <row r="398" spans="1:20" ht="20.100000000000001" customHeight="1">
      <c r="B398" s="123"/>
      <c r="C398" s="101"/>
      <c r="D398" s="101" t="s">
        <v>253</v>
      </c>
      <c r="E398" s="101"/>
      <c r="F398" s="101"/>
      <c r="G398" s="101"/>
      <c r="H398" s="105">
        <v>42</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3</v>
      </c>
      <c r="I402" s="106"/>
      <c r="J402" s="106"/>
      <c r="K402" s="106"/>
      <c r="L402" s="106"/>
      <c r="M402" s="106"/>
      <c r="N402" s="106"/>
      <c r="O402" s="106"/>
      <c r="P402" s="37" t="s">
        <v>494</v>
      </c>
    </row>
    <row r="403" spans="2:20" ht="20.100000000000001" customHeight="1">
      <c r="B403" s="395"/>
      <c r="C403" s="396"/>
      <c r="D403" s="101" t="s">
        <v>258</v>
      </c>
      <c r="E403" s="101"/>
      <c r="F403" s="101"/>
      <c r="G403" s="101"/>
      <c r="H403" s="105">
        <v>12</v>
      </c>
      <c r="I403" s="106"/>
      <c r="J403" s="106"/>
      <c r="K403" s="106"/>
      <c r="L403" s="106"/>
      <c r="M403" s="106"/>
      <c r="N403" s="106"/>
      <c r="O403" s="106"/>
      <c r="P403" s="37" t="s">
        <v>494</v>
      </c>
    </row>
    <row r="404" spans="2:20" ht="20.100000000000001" customHeight="1">
      <c r="B404" s="395"/>
      <c r="C404" s="396"/>
      <c r="D404" s="101" t="s">
        <v>259</v>
      </c>
      <c r="E404" s="101"/>
      <c r="F404" s="101"/>
      <c r="G404" s="101"/>
      <c r="H404" s="105">
        <v>15</v>
      </c>
      <c r="I404" s="106"/>
      <c r="J404" s="106"/>
      <c r="K404" s="106"/>
      <c r="L404" s="106"/>
      <c r="M404" s="106"/>
      <c r="N404" s="106"/>
      <c r="O404" s="106"/>
      <c r="P404" s="37" t="s">
        <v>494</v>
      </c>
    </row>
    <row r="405" spans="2:20" ht="20.100000000000001" customHeight="1">
      <c r="B405" s="395"/>
      <c r="C405" s="396"/>
      <c r="D405" s="101" t="s">
        <v>260</v>
      </c>
      <c r="E405" s="101"/>
      <c r="F405" s="101"/>
      <c r="G405" s="101"/>
      <c r="H405" s="105">
        <v>20</v>
      </c>
      <c r="I405" s="106"/>
      <c r="J405" s="106"/>
      <c r="K405" s="106"/>
      <c r="L405" s="106"/>
      <c r="M405" s="106"/>
      <c r="N405" s="106"/>
      <c r="O405" s="106"/>
      <c r="P405" s="37" t="s">
        <v>494</v>
      </c>
    </row>
    <row r="406" spans="2:20" ht="20.100000000000001" customHeight="1">
      <c r="B406" s="397"/>
      <c r="C406" s="398"/>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10</v>
      </c>
      <c r="I407" s="106"/>
      <c r="J407" s="106"/>
      <c r="K407" s="106"/>
      <c r="L407" s="106"/>
      <c r="M407" s="106"/>
      <c r="N407" s="106"/>
      <c r="O407" s="106"/>
      <c r="P407" s="37" t="s">
        <v>494</v>
      </c>
    </row>
    <row r="408" spans="2:20" ht="20.100000000000001" customHeight="1">
      <c r="B408" s="123"/>
      <c r="C408" s="101"/>
      <c r="D408" s="101" t="s">
        <v>263</v>
      </c>
      <c r="E408" s="101"/>
      <c r="F408" s="101"/>
      <c r="G408" s="101"/>
      <c r="H408" s="105">
        <v>4</v>
      </c>
      <c r="I408" s="106"/>
      <c r="J408" s="106"/>
      <c r="K408" s="106"/>
      <c r="L408" s="106"/>
      <c r="M408" s="106"/>
      <c r="N408" s="106"/>
      <c r="O408" s="106"/>
      <c r="P408" s="37" t="s">
        <v>494</v>
      </c>
    </row>
    <row r="409" spans="2:20" ht="20.100000000000001" customHeight="1">
      <c r="B409" s="123"/>
      <c r="C409" s="101"/>
      <c r="D409" s="101" t="s">
        <v>264</v>
      </c>
      <c r="E409" s="101"/>
      <c r="F409" s="101"/>
      <c r="G409" s="101"/>
      <c r="H409" s="105">
        <v>37</v>
      </c>
      <c r="I409" s="106"/>
      <c r="J409" s="106"/>
      <c r="K409" s="106"/>
      <c r="L409" s="106"/>
      <c r="M409" s="106"/>
      <c r="N409" s="106"/>
      <c r="O409" s="106"/>
      <c r="P409" s="37" t="s">
        <v>494</v>
      </c>
    </row>
    <row r="410" spans="2:20" ht="20.100000000000001" customHeight="1">
      <c r="B410" s="123"/>
      <c r="C410" s="101"/>
      <c r="D410" s="101" t="s">
        <v>265</v>
      </c>
      <c r="E410" s="101"/>
      <c r="F410" s="101"/>
      <c r="G410" s="101"/>
      <c r="H410" s="105">
        <v>3</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v>
      </c>
      <c r="I415" s="118"/>
      <c r="J415" s="118"/>
      <c r="K415" s="118"/>
      <c r="L415" s="118"/>
      <c r="M415" s="118"/>
      <c r="N415" s="118"/>
      <c r="O415" s="118"/>
      <c r="P415" s="49" t="s">
        <v>500</v>
      </c>
    </row>
    <row r="416" spans="2:20" ht="20.100000000000001" customHeight="1">
      <c r="B416" s="123" t="s">
        <v>270</v>
      </c>
      <c r="C416" s="101"/>
      <c r="D416" s="101"/>
      <c r="E416" s="101"/>
      <c r="F416" s="101"/>
      <c r="G416" s="101"/>
      <c r="H416" s="105">
        <v>55</v>
      </c>
      <c r="I416" s="106"/>
      <c r="J416" s="106"/>
      <c r="K416" s="106"/>
      <c r="L416" s="106"/>
      <c r="M416" s="106"/>
      <c r="N416" s="106"/>
      <c r="O416" s="106"/>
      <c r="P416" s="37" t="s">
        <v>492</v>
      </c>
    </row>
    <row r="417" spans="2:20" ht="20.100000000000001" customHeight="1">
      <c r="B417" s="123" t="s">
        <v>271</v>
      </c>
      <c r="C417" s="101"/>
      <c r="D417" s="101"/>
      <c r="E417" s="101"/>
      <c r="F417" s="101"/>
      <c r="G417" s="101"/>
      <c r="H417" s="105">
        <v>91.6</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2</v>
      </c>
      <c r="I422" s="118"/>
      <c r="J422" s="118"/>
      <c r="K422" s="118"/>
      <c r="L422" s="118"/>
      <c r="M422" s="118"/>
      <c r="N422" s="118"/>
      <c r="O422" s="118"/>
      <c r="P422" s="49" t="s">
        <v>494</v>
      </c>
    </row>
    <row r="423" spans="2:20" ht="20.100000000000001" customHeight="1">
      <c r="B423" s="418"/>
      <c r="C423" s="419"/>
      <c r="D423" s="419"/>
      <c r="E423" s="101" t="s">
        <v>280</v>
      </c>
      <c r="F423" s="101"/>
      <c r="G423" s="101"/>
      <c r="H423" s="105">
        <v>3</v>
      </c>
      <c r="I423" s="106"/>
      <c r="J423" s="106"/>
      <c r="K423" s="106"/>
      <c r="L423" s="106"/>
      <c r="M423" s="106"/>
      <c r="N423" s="106"/>
      <c r="O423" s="106"/>
      <c r="P423" s="37" t="s">
        <v>494</v>
      </c>
    </row>
    <row r="424" spans="2:20" ht="20.100000000000001" customHeight="1">
      <c r="B424" s="418"/>
      <c r="C424" s="419"/>
      <c r="D424" s="419"/>
      <c r="E424" s="101" t="s">
        <v>281</v>
      </c>
      <c r="F424" s="101"/>
      <c r="G424" s="101"/>
      <c r="H424" s="105">
        <v>2</v>
      </c>
      <c r="I424" s="106"/>
      <c r="J424" s="106"/>
      <c r="K424" s="106"/>
      <c r="L424" s="106"/>
      <c r="M424" s="106"/>
      <c r="N424" s="106"/>
      <c r="O424" s="106"/>
      <c r="P424" s="37" t="s">
        <v>494</v>
      </c>
    </row>
    <row r="425" spans="2:20" ht="20.100000000000001" customHeight="1">
      <c r="B425" s="418"/>
      <c r="C425" s="419"/>
      <c r="D425" s="419"/>
      <c r="E425" s="101" t="s">
        <v>427</v>
      </c>
      <c r="F425" s="101"/>
      <c r="G425" s="101"/>
      <c r="H425" s="105">
        <v>21</v>
      </c>
      <c r="I425" s="106"/>
      <c r="J425" s="106"/>
      <c r="K425" s="106"/>
      <c r="L425" s="106"/>
      <c r="M425" s="106"/>
      <c r="N425" s="106"/>
      <c r="O425" s="106"/>
      <c r="P425" s="37" t="s">
        <v>494</v>
      </c>
    </row>
    <row r="426" spans="2:20" ht="20.100000000000001" customHeight="1">
      <c r="B426" s="418"/>
      <c r="C426" s="419"/>
      <c r="D426" s="419"/>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30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2565</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2566</v>
      </c>
      <c r="I437" s="215"/>
      <c r="J437" s="215"/>
      <c r="K437" s="215"/>
      <c r="L437" s="215"/>
      <c r="M437" s="215"/>
      <c r="N437" s="215"/>
      <c r="O437" s="215"/>
      <c r="P437" s="216"/>
    </row>
    <row r="438" spans="1:20" ht="20.100000000000001" customHeight="1">
      <c r="B438" s="408"/>
      <c r="C438" s="212" t="s">
        <v>14</v>
      </c>
      <c r="D438" s="108"/>
      <c r="E438" s="108"/>
      <c r="F438" s="108"/>
      <c r="G438" s="109"/>
      <c r="H438" s="208" t="s">
        <v>2504</v>
      </c>
      <c r="I438" s="209"/>
      <c r="J438" s="35" t="s">
        <v>484</v>
      </c>
      <c r="K438" s="209" t="s">
        <v>2505</v>
      </c>
      <c r="L438" s="209"/>
      <c r="M438" s="35" t="s">
        <v>484</v>
      </c>
      <c r="N438" s="209" t="s">
        <v>2506</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2567</v>
      </c>
      <c r="I444" s="215"/>
      <c r="J444" s="215"/>
      <c r="K444" s="215"/>
      <c r="L444" s="215"/>
      <c r="M444" s="215"/>
      <c r="N444" s="215"/>
      <c r="O444" s="215"/>
      <c r="P444" s="216"/>
    </row>
    <row r="445" spans="1:20" ht="20.100000000000001" customHeight="1">
      <c r="B445" s="420"/>
      <c r="C445" s="212" t="s">
        <v>14</v>
      </c>
      <c r="D445" s="108"/>
      <c r="E445" s="108"/>
      <c r="F445" s="108"/>
      <c r="G445" s="109"/>
      <c r="H445" s="208" t="s">
        <v>2568</v>
      </c>
      <c r="I445" s="209"/>
      <c r="J445" s="35" t="s">
        <v>484</v>
      </c>
      <c r="K445" s="209" t="s">
        <v>2569</v>
      </c>
      <c r="L445" s="209"/>
      <c r="M445" s="35" t="s">
        <v>484</v>
      </c>
      <c r="N445" s="209" t="s">
        <v>2570</v>
      </c>
      <c r="O445" s="209"/>
      <c r="P445" s="210"/>
    </row>
    <row r="446" spans="1:20" ht="20.100000000000001" customHeight="1">
      <c r="B446" s="420"/>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2571</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2572</v>
      </c>
      <c r="I451" s="215"/>
      <c r="J451" s="215"/>
      <c r="K451" s="215"/>
      <c r="L451" s="215"/>
      <c r="M451" s="215"/>
      <c r="N451" s="215"/>
      <c r="O451" s="215"/>
      <c r="P451" s="216"/>
    </row>
    <row r="452" spans="2:16" ht="20.100000000000001" customHeight="1">
      <c r="B452" s="420"/>
      <c r="C452" s="212" t="s">
        <v>14</v>
      </c>
      <c r="D452" s="108"/>
      <c r="E452" s="108"/>
      <c r="F452" s="108"/>
      <c r="G452" s="109"/>
      <c r="H452" s="208" t="s">
        <v>2504</v>
      </c>
      <c r="I452" s="209"/>
      <c r="J452" s="35" t="s">
        <v>484</v>
      </c>
      <c r="K452" s="209" t="s">
        <v>2573</v>
      </c>
      <c r="L452" s="209"/>
      <c r="M452" s="35" t="s">
        <v>484</v>
      </c>
      <c r="N452" s="209" t="s">
        <v>2574</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t="s">
        <v>2571</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2575</v>
      </c>
      <c r="I458" s="215"/>
      <c r="J458" s="215"/>
      <c r="K458" s="215"/>
      <c r="L458" s="215"/>
      <c r="M458" s="215"/>
      <c r="N458" s="215"/>
      <c r="O458" s="215"/>
      <c r="P458" s="216"/>
    </row>
    <row r="459" spans="2:16" ht="20.100000000000001" customHeight="1">
      <c r="B459" s="420"/>
      <c r="C459" s="212" t="s">
        <v>14</v>
      </c>
      <c r="D459" s="108"/>
      <c r="E459" s="108"/>
      <c r="F459" s="108"/>
      <c r="G459" s="109"/>
      <c r="H459" s="208" t="s">
        <v>2576</v>
      </c>
      <c r="I459" s="209"/>
      <c r="J459" s="35" t="s">
        <v>484</v>
      </c>
      <c r="K459" s="209" t="s">
        <v>2577</v>
      </c>
      <c r="L459" s="209"/>
      <c r="M459" s="35" t="s">
        <v>484</v>
      </c>
      <c r="N459" s="209"/>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2578</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2579</v>
      </c>
      <c r="M478" s="95"/>
      <c r="N478" s="95"/>
      <c r="O478" s="96"/>
      <c r="P478" s="97"/>
    </row>
    <row r="479" spans="2:20" ht="20.100000000000001" customHeight="1" thickBot="1">
      <c r="B479" s="422" t="s">
        <v>292</v>
      </c>
      <c r="C479" s="423"/>
      <c r="D479" s="423"/>
      <c r="E479" s="423"/>
      <c r="F479" s="423"/>
      <c r="G479" s="423"/>
      <c r="H479" s="322" t="s">
        <v>2516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2580</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2581</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2581</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2582</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2516</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8" sqref="H8:I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c r="I4" s="481"/>
      <c r="J4" s="473"/>
      <c r="K4" s="474"/>
      <c r="L4" s="474"/>
      <c r="M4" s="473"/>
      <c r="N4" s="474"/>
      <c r="O4" s="474"/>
      <c r="P4" s="474"/>
      <c r="Q4" s="474"/>
      <c r="R4" s="65"/>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c r="I6" s="481"/>
      <c r="J6" s="473"/>
      <c r="K6" s="474"/>
      <c r="L6" s="474"/>
      <c r="M6" s="473"/>
      <c r="N6" s="474"/>
      <c r="O6" s="474"/>
      <c r="P6" s="474"/>
      <c r="Q6" s="474"/>
      <c r="R6" s="65"/>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2583</v>
      </c>
      <c r="K13" s="474"/>
      <c r="L13" s="474"/>
      <c r="M13" s="473" t="s">
        <v>2584</v>
      </c>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t="s">
        <v>2375</v>
      </c>
      <c r="I22" s="481"/>
      <c r="J22" s="473" t="s">
        <v>2585</v>
      </c>
      <c r="K22" s="474"/>
      <c r="L22" s="474"/>
      <c r="M22" s="473" t="s">
        <v>2586</v>
      </c>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c r="I25" s="479"/>
      <c r="J25" s="499"/>
      <c r="K25" s="500"/>
      <c r="L25" s="500"/>
      <c r="M25" s="499"/>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2587</v>
      </c>
      <c r="K35" s="474"/>
      <c r="L35" s="474"/>
      <c r="M35" s="473" t="s">
        <v>2588</v>
      </c>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2375</v>
      </c>
      <c r="I41" s="479"/>
      <c r="J41" s="499" t="s">
        <v>2585</v>
      </c>
      <c r="K41" s="500"/>
      <c r="L41" s="500"/>
      <c r="M41" s="499" t="s">
        <v>2586</v>
      </c>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J29" sqref="J29:O29"/>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2516</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2516</v>
      </c>
      <c r="K7" s="556"/>
      <c r="L7" s="556"/>
      <c r="M7" s="556"/>
      <c r="N7" s="556"/>
      <c r="O7" s="557"/>
      <c r="P7" s="555" t="s">
        <v>2515</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2516</v>
      </c>
      <c r="K8" s="520"/>
      <c r="L8" s="520"/>
      <c r="M8" s="520"/>
      <c r="N8" s="520"/>
      <c r="O8" s="521"/>
      <c r="P8" s="519" t="s">
        <v>2515</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2515</v>
      </c>
      <c r="Q9" s="520"/>
      <c r="R9" s="520"/>
      <c r="S9" s="520"/>
      <c r="T9" s="520"/>
      <c r="U9" s="521"/>
      <c r="V9" s="533"/>
      <c r="W9" s="533"/>
      <c r="X9" s="533"/>
      <c r="Y9" s="533"/>
      <c r="Z9" s="533"/>
      <c r="AA9" s="533"/>
      <c r="AB9" s="525"/>
      <c r="AC9" s="526"/>
      <c r="AD9" s="526"/>
      <c r="AE9" s="525" t="s">
        <v>2556</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2516</v>
      </c>
      <c r="K10" s="520"/>
      <c r="L10" s="520"/>
      <c r="M10" s="520"/>
      <c r="N10" s="520"/>
      <c r="O10" s="521"/>
      <c r="P10" s="519" t="s">
        <v>2516</v>
      </c>
      <c r="Q10" s="520"/>
      <c r="R10" s="520"/>
      <c r="S10" s="520"/>
      <c r="T10" s="520"/>
      <c r="U10" s="521"/>
      <c r="V10" s="533"/>
      <c r="W10" s="533"/>
      <c r="X10" s="533"/>
      <c r="Y10" s="533" t="s">
        <v>2526</v>
      </c>
      <c r="Z10" s="533"/>
      <c r="AA10" s="533"/>
      <c r="AB10" s="525" t="s">
        <v>2589</v>
      </c>
      <c r="AC10" s="526"/>
      <c r="AD10" s="526"/>
      <c r="AE10" s="525" t="s">
        <v>2590</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2516</v>
      </c>
      <c r="K11" s="520"/>
      <c r="L11" s="520"/>
      <c r="M11" s="520"/>
      <c r="N11" s="520"/>
      <c r="O11" s="521"/>
      <c r="P11" s="519" t="s">
        <v>2516</v>
      </c>
      <c r="Q11" s="520"/>
      <c r="R11" s="520"/>
      <c r="S11" s="520"/>
      <c r="T11" s="520"/>
      <c r="U11" s="521"/>
      <c r="V11" s="533"/>
      <c r="W11" s="533"/>
      <c r="X11" s="533"/>
      <c r="Y11" s="533" t="s">
        <v>2526</v>
      </c>
      <c r="Z11" s="533"/>
      <c r="AA11" s="533"/>
      <c r="AB11" s="525" t="s">
        <v>2589</v>
      </c>
      <c r="AC11" s="526"/>
      <c r="AD11" s="526"/>
      <c r="AE11" s="525" t="s">
        <v>2590</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2516</v>
      </c>
      <c r="K12" s="520"/>
      <c r="L12" s="520"/>
      <c r="M12" s="520"/>
      <c r="N12" s="520"/>
      <c r="O12" s="521"/>
      <c r="P12" s="519" t="s">
        <v>2515</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2516</v>
      </c>
      <c r="K13" s="520"/>
      <c r="L13" s="520"/>
      <c r="M13" s="520"/>
      <c r="N13" s="520"/>
      <c r="O13" s="521"/>
      <c r="P13" s="519" t="s">
        <v>2515</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2516</v>
      </c>
      <c r="K14" s="540"/>
      <c r="L14" s="540"/>
      <c r="M14" s="540"/>
      <c r="N14" s="540"/>
      <c r="O14" s="541"/>
      <c r="P14" s="539" t="s">
        <v>2516</v>
      </c>
      <c r="Q14" s="540"/>
      <c r="R14" s="540"/>
      <c r="S14" s="540"/>
      <c r="T14" s="540"/>
      <c r="U14" s="541"/>
      <c r="V14" s="532"/>
      <c r="W14" s="532"/>
      <c r="X14" s="532"/>
      <c r="Y14" s="532" t="s">
        <v>2526</v>
      </c>
      <c r="Z14" s="532"/>
      <c r="AA14" s="532"/>
      <c r="AB14" s="528"/>
      <c r="AC14" s="529"/>
      <c r="AD14" s="529"/>
      <c r="AE14" s="412" t="s">
        <v>2591</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2516</v>
      </c>
      <c r="K16" s="556"/>
      <c r="L16" s="556"/>
      <c r="M16" s="556"/>
      <c r="N16" s="556"/>
      <c r="O16" s="557"/>
      <c r="P16" s="555" t="s">
        <v>2516</v>
      </c>
      <c r="Q16" s="556"/>
      <c r="R16" s="556"/>
      <c r="S16" s="556"/>
      <c r="T16" s="556"/>
      <c r="U16" s="557"/>
      <c r="V16" s="531"/>
      <c r="W16" s="531"/>
      <c r="X16" s="531"/>
      <c r="Y16" s="531" t="s">
        <v>2526</v>
      </c>
      <c r="Z16" s="531"/>
      <c r="AA16" s="531"/>
      <c r="AB16" s="522" t="s">
        <v>2589</v>
      </c>
      <c r="AC16" s="523"/>
      <c r="AD16" s="523"/>
      <c r="AE16" s="522" t="s">
        <v>2590</v>
      </c>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2516</v>
      </c>
      <c r="K17" s="520"/>
      <c r="L17" s="520"/>
      <c r="M17" s="520"/>
      <c r="N17" s="520"/>
      <c r="O17" s="521"/>
      <c r="P17" s="519" t="s">
        <v>2515</v>
      </c>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2516</v>
      </c>
      <c r="K18" s="520"/>
      <c r="L18" s="520"/>
      <c r="M18" s="520"/>
      <c r="N18" s="520"/>
      <c r="O18" s="521"/>
      <c r="P18" s="519" t="s">
        <v>2516</v>
      </c>
      <c r="Q18" s="520"/>
      <c r="R18" s="520"/>
      <c r="S18" s="520"/>
      <c r="T18" s="520"/>
      <c r="U18" s="521"/>
      <c r="V18" s="533"/>
      <c r="W18" s="533"/>
      <c r="X18" s="533"/>
      <c r="Y18" s="533" t="s">
        <v>2526</v>
      </c>
      <c r="Z18" s="533"/>
      <c r="AA18" s="533"/>
      <c r="AB18" s="525" t="s">
        <v>2592</v>
      </c>
      <c r="AC18" s="526"/>
      <c r="AD18" s="526"/>
      <c r="AE18" s="525" t="s">
        <v>2593</v>
      </c>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2516</v>
      </c>
      <c r="K19" s="520"/>
      <c r="L19" s="520"/>
      <c r="M19" s="520"/>
      <c r="N19" s="520"/>
      <c r="O19" s="521"/>
      <c r="P19" s="519" t="s">
        <v>2515</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2516</v>
      </c>
      <c r="Q20" s="520"/>
      <c r="R20" s="520"/>
      <c r="S20" s="520"/>
      <c r="T20" s="520"/>
      <c r="U20" s="521"/>
      <c r="V20" s="533"/>
      <c r="W20" s="533"/>
      <c r="X20" s="533"/>
      <c r="Y20" s="533" t="s">
        <v>2526</v>
      </c>
      <c r="Z20" s="533"/>
      <c r="AA20" s="533"/>
      <c r="AB20" s="525"/>
      <c r="AC20" s="526"/>
      <c r="AD20" s="526"/>
      <c r="AE20" s="525" t="s">
        <v>2597</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2516</v>
      </c>
      <c r="Q21" s="520"/>
      <c r="R21" s="520"/>
      <c r="S21" s="520"/>
      <c r="T21" s="520"/>
      <c r="U21" s="521"/>
      <c r="V21" s="533"/>
      <c r="W21" s="533"/>
      <c r="X21" s="533"/>
      <c r="Y21" s="533" t="s">
        <v>2526</v>
      </c>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2515</v>
      </c>
      <c r="Q22" s="520"/>
      <c r="R22" s="520"/>
      <c r="S22" s="520"/>
      <c r="T22" s="520"/>
      <c r="U22" s="521"/>
      <c r="V22" s="533"/>
      <c r="W22" s="533"/>
      <c r="X22" s="533"/>
      <c r="Y22" s="533"/>
      <c r="Z22" s="533"/>
      <c r="AA22" s="533"/>
      <c r="AB22" s="525"/>
      <c r="AC22" s="526"/>
      <c r="AD22" s="526"/>
      <c r="AE22" s="525" t="s">
        <v>2556</v>
      </c>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2516</v>
      </c>
      <c r="K23" s="520"/>
      <c r="L23" s="520"/>
      <c r="M23" s="520"/>
      <c r="N23" s="520"/>
      <c r="O23" s="521"/>
      <c r="P23" s="519" t="s">
        <v>2516</v>
      </c>
      <c r="Q23" s="520"/>
      <c r="R23" s="520"/>
      <c r="S23" s="520"/>
      <c r="T23" s="520"/>
      <c r="U23" s="521"/>
      <c r="V23" s="533"/>
      <c r="W23" s="533"/>
      <c r="X23" s="533"/>
      <c r="Y23" s="533" t="s">
        <v>2526</v>
      </c>
      <c r="Z23" s="533"/>
      <c r="AA23" s="533"/>
      <c r="AB23" s="525"/>
      <c r="AC23" s="526"/>
      <c r="AD23" s="526"/>
      <c r="AE23" s="525" t="s">
        <v>2594</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2515</v>
      </c>
      <c r="K24" s="520"/>
      <c r="L24" s="520"/>
      <c r="M24" s="520"/>
      <c r="N24" s="520"/>
      <c r="O24" s="521"/>
      <c r="P24" s="519" t="s">
        <v>2516</v>
      </c>
      <c r="Q24" s="520"/>
      <c r="R24" s="520"/>
      <c r="S24" s="520"/>
      <c r="T24" s="520"/>
      <c r="U24" s="521"/>
      <c r="V24" s="533"/>
      <c r="W24" s="533"/>
      <c r="X24" s="533"/>
      <c r="Y24" s="533" t="s">
        <v>2526</v>
      </c>
      <c r="Z24" s="533"/>
      <c r="AA24" s="533"/>
      <c r="AB24" s="525"/>
      <c r="AC24" s="526"/>
      <c r="AD24" s="526"/>
      <c r="AE24" s="525" t="s">
        <v>2595</v>
      </c>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2515</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2515</v>
      </c>
      <c r="Q27" s="556"/>
      <c r="R27" s="556"/>
      <c r="S27" s="556"/>
      <c r="T27" s="556"/>
      <c r="U27" s="557"/>
      <c r="V27" s="531"/>
      <c r="W27" s="531"/>
      <c r="X27" s="531"/>
      <c r="Y27" s="531"/>
      <c r="Z27" s="531"/>
      <c r="AA27" s="531"/>
      <c r="AB27" s="522"/>
      <c r="AC27" s="523"/>
      <c r="AD27" s="523"/>
      <c r="AE27" s="522" t="s">
        <v>2556</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2516</v>
      </c>
      <c r="K28" s="520"/>
      <c r="L28" s="520"/>
      <c r="M28" s="520"/>
      <c r="N28" s="520"/>
      <c r="O28" s="521"/>
      <c r="P28" s="519" t="s">
        <v>2515</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2516</v>
      </c>
      <c r="K29" s="520"/>
      <c r="L29" s="520"/>
      <c r="M29" s="520"/>
      <c r="N29" s="520"/>
      <c r="O29" s="521"/>
      <c r="P29" s="519" t="s">
        <v>2515</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2516</v>
      </c>
      <c r="K30" s="520"/>
      <c r="L30" s="520"/>
      <c r="M30" s="520"/>
      <c r="N30" s="520"/>
      <c r="O30" s="521"/>
      <c r="P30" s="519" t="s">
        <v>2515</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2516</v>
      </c>
      <c r="K31" s="540"/>
      <c r="L31" s="540"/>
      <c r="M31" s="540"/>
      <c r="N31" s="540"/>
      <c r="O31" s="541"/>
      <c r="P31" s="539" t="s">
        <v>2515</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2516</v>
      </c>
      <c r="K33" s="556"/>
      <c r="L33" s="556"/>
      <c r="M33" s="556"/>
      <c r="N33" s="556"/>
      <c r="O33" s="557"/>
      <c r="P33" s="555" t="s">
        <v>2516</v>
      </c>
      <c r="Q33" s="556"/>
      <c r="R33" s="556"/>
      <c r="S33" s="556"/>
      <c r="T33" s="556"/>
      <c r="U33" s="557"/>
      <c r="V33" s="531"/>
      <c r="W33" s="531"/>
      <c r="X33" s="531"/>
      <c r="Y33" s="531" t="s">
        <v>2526</v>
      </c>
      <c r="Z33" s="531"/>
      <c r="AA33" s="531"/>
      <c r="AB33" s="522"/>
      <c r="AC33" s="523"/>
      <c r="AD33" s="523"/>
      <c r="AE33" s="522" t="s">
        <v>2596</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2515</v>
      </c>
      <c r="K34" s="520"/>
      <c r="L34" s="520"/>
      <c r="M34" s="520"/>
      <c r="N34" s="520"/>
      <c r="O34" s="521"/>
      <c r="P34" s="519" t="s">
        <v>2515</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2515</v>
      </c>
      <c r="K35" s="540"/>
      <c r="L35" s="540"/>
      <c r="M35" s="540"/>
      <c r="N35" s="540"/>
      <c r="O35" s="541"/>
      <c r="P35" s="539" t="s">
        <v>2515</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