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826\share\R3\☆区民活動支援係\04     施設\00  指定管理\03　地区センター条例\資料\【公開用】公募資料\元\提出様式\【使用時様式５消費税について修正必要】収支予算書（様式５）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0">'様式5-①総括表'!$A$1:$F$43</definedName>
  </definedNames>
  <calcPr calcId="162913"/>
</workbook>
</file>

<file path=xl/calcChain.xml><?xml version="1.0" encoding="utf-8"?>
<calcChain xmlns="http://schemas.openxmlformats.org/spreadsheetml/2006/main">
  <c r="D32" i="7" l="1"/>
  <c r="H40" i="5"/>
  <c r="D33" i="7"/>
  <c r="G31" i="6"/>
  <c r="D21" i="7"/>
  <c r="G24" i="6"/>
  <c r="D20" i="7"/>
  <c r="G18" i="6"/>
  <c r="D19" i="7"/>
  <c r="D24" i="7"/>
  <c r="D38" i="7"/>
  <c r="D39" i="7"/>
  <c r="H62" i="5"/>
  <c r="D36" i="7"/>
  <c r="H59" i="5"/>
  <c r="D35" i="7"/>
  <c r="H44" i="5"/>
  <c r="H54" i="5"/>
  <c r="D34" i="7"/>
  <c r="H22" i="5"/>
  <c r="H35" i="5"/>
  <c r="D31" i="7"/>
  <c r="H11" i="5"/>
  <c r="H16" i="5"/>
  <c r="D30" i="7"/>
  <c r="D13" i="7"/>
  <c r="D14" i="7"/>
  <c r="G34" i="6"/>
  <c r="D22" i="7"/>
  <c r="H64" i="5"/>
  <c r="D37" i="7"/>
  <c r="D40" i="7"/>
  <c r="D23" i="7"/>
  <c r="D25" i="7"/>
  <c r="D26" i="7"/>
</calcChain>
</file>

<file path=xl/sharedStrings.xml><?xml version="1.0" encoding="utf-8"?>
<sst xmlns="http://schemas.openxmlformats.org/spreadsheetml/2006/main" count="233" uniqueCount="205">
  <si>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</si>
  <si>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</si>
  <si>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</si>
  <si>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</si>
  <si>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</si>
  <si>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</si>
  <si>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</si>
  <si>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</si>
  <si>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</si>
  <si>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</si>
  <si>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</si>
  <si>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</si>
  <si>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</si>
  <si>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</si>
  <si>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</si>
  <si>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</si>
  <si>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</si>
  <si>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</si>
  <si>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</si>
  <si>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</si>
  <si>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</si>
  <si>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</si>
  <si>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</si>
  <si>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</si>
  <si>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</si>
  <si>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</si>
  <si>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</si>
  <si>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</si>
  <si>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</si>
  <si>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</si>
  <si>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</si>
  <si>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</si>
  <si>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</si>
  <si>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</si>
  <si>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</si>
  <si>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</si>
  <si>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</si>
  <si>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</si>
  <si>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</si>
  <si>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</si>
  <si>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</si>
  <si>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</si>
  <si>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</si>
  <si>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</si>
  <si>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</si>
  <si>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</si>
  <si>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</si>
  <si>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</si>
  <si>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</si>
  <si>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</si>
  <si>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</si>
  <si>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</si>
  <si>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</si>
  <si>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</si>
  <si>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</si>
  <si>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</si>
  <si>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</si>
  <si>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</si>
  <si>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</si>
  <si>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</si>
  <si>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</si>
  <si>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</si>
  <si>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</si>
  <si>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</si>
  <si>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</si>
  <si>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</si>
  <si>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</si>
  <si>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</si>
  <si>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</si>
  <si>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</si>
  <si>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</si>
  <si>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</si>
  <si>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</si>
  <si>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</si>
  <si>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</si>
  <si>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</si>
  <si>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</si>
  <si>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</si>
  <si>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</si>
  <si>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</si>
  <si>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</si>
  <si>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</si>
  <si>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</si>
  <si>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</si>
  <si>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</si>
  <si>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</si>
  <si>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</si>
  <si>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</si>
  <si>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</si>
  <si>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</si>
  <si>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</si>
  <si>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</si>
  <si>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</si>
  <si>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</si>
  <si>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</si>
  <si>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</si>
  <si>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</si>
  <si>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</si>
  <si>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</si>
  <si>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</si>
  <si>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</si>
  <si>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</si>
  <si>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</si>
  <si>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</si>
  <si>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</si>
  <si>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</si>
  <si>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</si>
  <si>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</si>
  <si>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</si>
  <si>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</si>
  <si>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</si>
  <si>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</si>
  <si>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</si>
  <si>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</si>
  <si>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</si>
  <si>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</si>
  <si>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</si>
  <si>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</si>
  <si>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</si>
  <si>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</si>
  <si>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</si>
  <si>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</si>
  <si>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</si>
  <si>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</si>
  <si>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</si>
  <si>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</si>
  <si>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</si>
  <si>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</si>
  <si>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</si>
  <si>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</si>
  <si>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</si>
  <si>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</si>
  <si>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</si>
  <si>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</si>
  <si>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</si>
  <si>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</si>
  <si>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</si>
  <si>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</si>
  <si>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</si>
  <si>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</si>
  <si>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</si>
  <si>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</si>
  <si>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</si>
  <si>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</si>
  <si>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</si>
  <si>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</si>
  <si>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</si>
  <si>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</si>
  <si>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</si>
  <si>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</si>
  <si>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</si>
  <si>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</si>
  <si>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</si>
  <si>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</si>
  <si>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</si>
  <si>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</si>
  <si>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</si>
  <si>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</si>
  <si>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</si>
  <si>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</si>
  <si>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</si>
  <si>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</si>
  <si>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</si>
  <si>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</si>
  <si>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</si>
  <si>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</si>
  <si>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</si>
  <si>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</si>
  <si>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</si>
  <si>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</si>
  <si>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</si>
  <si>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</si>
  <si>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</si>
  <si>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</si>
  <si>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</si>
  <si>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</si>
  <si>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</si>
  <si>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</si>
  <si>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</si>
  <si>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</si>
  <si>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</si>
  <si>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</si>
  <si>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</si>
  <si>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</si>
  <si>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</si>
  <si>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</si>
  <si>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</si>
  <si>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</si>
  <si>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</si>
  <si>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</si>
  <si>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</si>
  <si>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</si>
  <si>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</si>
  <si>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</si>
  <si>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</si>
  <si>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</si>
  <si>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</si>
  <si>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</si>
  <si>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</si>
  <si>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</si>
  <si>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</si>
  <si>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</si>
  <si>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横浜市野庭地区センター</t>
    <rPh sb="0" eb="3">
      <t>ヨコハマシ</t>
    </rPh>
    <phoneticPr fontId="2"/>
  </si>
  <si>
    <t>横浜市野庭地区センター</t>
    <rPh sb="0" eb="3">
      <t>ヨコハマシ</t>
    </rPh>
    <rPh sb="3" eb="5">
      <t>ノニワ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</si>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</sst>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2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8" fontId="3" fillId="0" borderId="6" xfId="1" applyNumberFormat="1" applyFont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9" fontId="5" fillId="0" borderId="0" xfId="1" applyNumberFormat="1" applyFont="1" applyAlignment="1">
      <alignment vertical="center"/>
    </xf>
    <xf numFmtId="179" fontId="3" fillId="0" borderId="0" xfId="0" applyNumberFormat="1" applyFont="1" applyAlignment="1">
      <alignment horizontal="right"/>
    </xf>
    <xf numFmtId="179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9" fontId="3" fillId="0" borderId="24" xfId="0" applyNumberFormat="1" applyFont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9" fontId="3" fillId="0" borderId="0" xfId="0" applyNumberFormat="1" applyFont="1" applyBorder="1"/>
    <xf numFmtId="179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9" fontId="3" fillId="0" borderId="18" xfId="0" applyNumberFormat="1" applyFont="1" applyFill="1" applyBorder="1" applyAlignment="1">
      <alignment horizontal="right" vertical="center"/>
    </xf>
    <xf numFmtId="179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9" fontId="3" fillId="2" borderId="36" xfId="0" applyNumberFormat="1" applyFont="1" applyFill="1" applyBorder="1" applyAlignment="1">
      <alignment horizontal="right" vertical="center"/>
    </xf>
    <xf numFmtId="179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9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9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179" fontId="3" fillId="4" borderId="24" xfId="0" applyNumberFormat="1" applyFont="1" applyFill="1" applyBorder="1" applyAlignment="1">
      <alignment vertical="center"/>
    </xf>
    <xf numFmtId="179" fontId="3" fillId="4" borderId="18" xfId="0" applyNumberFormat="1" applyFont="1" applyFill="1" applyBorder="1" applyAlignment="1">
      <alignment horizontal="right" vertical="center"/>
    </xf>
    <xf numFmtId="179" fontId="3" fillId="4" borderId="18" xfId="0" applyNumberFormat="1" applyFont="1" applyFill="1" applyBorder="1" applyAlignment="1">
      <alignment vertical="center"/>
    </xf>
    <xf numFmtId="38" fontId="12" fillId="0" borderId="58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6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6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49" fontId="13" fillId="0" borderId="0" xfId="1" applyNumberFormat="1" applyFont="1" applyFill="1" applyBorder="1" applyAlignment="1">
      <alignment vertical="top" wrapText="1"/>
    </xf>
    <xf numFmtId="38" fontId="5" fillId="0" borderId="8" xfId="1" applyFont="1" applyBorder="1" applyAlignment="1">
      <alignment vertical="center"/>
    </xf>
    <xf numFmtId="38" fontId="5" fillId="0" borderId="52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4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0" fontId="3" fillId="0" borderId="4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11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6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89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85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86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8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7" fillId="0" borderId="64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3" fillId="0" borderId="83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7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76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79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5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3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7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BreakPreview" zoomScale="85" zoomScaleNormal="90" zoomScaleSheetLayoutView="85" workbookViewId="0">
      <selection activeCell="A41" sqref="A41:E4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89" t="s">
        <v>23</v>
      </c>
      <c r="B1" s="190"/>
      <c r="C1" s="190"/>
      <c r="D1" s="190"/>
      <c r="E1" s="190"/>
    </row>
    <row r="2" spans="1:6" ht="14.25" x14ac:dyDescent="0.15">
      <c r="A2" s="182" t="s">
        <v>15</v>
      </c>
      <c r="B2" s="183"/>
      <c r="C2" s="184"/>
      <c r="D2" s="10"/>
      <c r="E2" s="11" t="s">
        <v>24</v>
      </c>
      <c r="F2" s="12"/>
    </row>
    <row r="3" spans="1:6" ht="14.25" x14ac:dyDescent="0.15">
      <c r="A3" s="182" t="s">
        <v>16</v>
      </c>
      <c r="B3" s="183"/>
      <c r="C3" s="184"/>
      <c r="D3" s="13" t="s">
        <v>202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85" t="s">
        <v>199</v>
      </c>
      <c r="B5" s="185"/>
      <c r="C5" s="185"/>
      <c r="D5" s="185"/>
      <c r="E5" s="185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99" t="s">
        <v>107</v>
      </c>
      <c r="C9" s="200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93"/>
    </row>
    <row r="11" spans="1:6" s="17" customFormat="1" ht="30" customHeight="1" x14ac:dyDescent="0.15">
      <c r="A11" s="15"/>
      <c r="B11" s="192" t="s">
        <v>18</v>
      </c>
      <c r="C11" s="192"/>
      <c r="D11" s="22">
        <v>37551</v>
      </c>
      <c r="E11" s="193"/>
    </row>
    <row r="12" spans="1:6" s="17" customFormat="1" ht="8.25" customHeight="1" x14ac:dyDescent="0.15">
      <c r="A12" s="15"/>
      <c r="B12" s="15"/>
      <c r="C12" s="15"/>
      <c r="D12" s="16"/>
      <c r="E12" s="193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-37551</v>
      </c>
      <c r="E13" s="193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93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201" t="s">
        <v>200</v>
      </c>
      <c r="B16" s="201"/>
      <c r="C16" s="201"/>
      <c r="D16" s="201"/>
      <c r="E16" s="201"/>
    </row>
    <row r="17" spans="1:5" ht="21" customHeight="1" x14ac:dyDescent="0.15">
      <c r="A17" s="191" t="s">
        <v>12</v>
      </c>
      <c r="B17" s="191"/>
      <c r="C17" s="191"/>
      <c r="D17" s="191"/>
      <c r="E17" s="191"/>
    </row>
    <row r="18" spans="1:5" ht="30.75" customHeight="1" x14ac:dyDescent="0.15">
      <c r="A18" s="178" t="s">
        <v>20</v>
      </c>
      <c r="B18" s="178"/>
      <c r="C18" s="178"/>
      <c r="D18" s="25" t="s">
        <v>97</v>
      </c>
      <c r="E18" s="26" t="s">
        <v>21</v>
      </c>
    </row>
    <row r="19" spans="1:5" ht="25.5" customHeight="1" x14ac:dyDescent="0.15">
      <c r="A19" s="194" t="s">
        <v>91</v>
      </c>
      <c r="B19" s="194"/>
      <c r="C19" s="194"/>
      <c r="D19" s="28">
        <f>'5-②（収入内訳'!G18</f>
        <v>0</v>
      </c>
      <c r="E19" s="29"/>
    </row>
    <row r="20" spans="1:5" ht="25.5" customHeight="1" x14ac:dyDescent="0.15">
      <c r="A20" s="194" t="s">
        <v>92</v>
      </c>
      <c r="B20" s="194"/>
      <c r="C20" s="194"/>
      <c r="D20" s="27">
        <f>'5-②（収入内訳'!G24</f>
        <v>0</v>
      </c>
      <c r="E20" s="30"/>
    </row>
    <row r="21" spans="1:5" ht="25.5" customHeight="1" x14ac:dyDescent="0.15">
      <c r="A21" s="198" t="s">
        <v>93</v>
      </c>
      <c r="B21" s="198"/>
      <c r="C21" s="198"/>
      <c r="D21" s="31">
        <f>'5-②（収入内訳'!G31</f>
        <v>0</v>
      </c>
      <c r="E21" s="32"/>
    </row>
    <row r="22" spans="1:5" ht="25.5" customHeight="1" x14ac:dyDescent="0.15">
      <c r="A22" s="174" t="s">
        <v>109</v>
      </c>
      <c r="B22" s="175"/>
      <c r="C22" s="176"/>
      <c r="D22" s="44">
        <f>'5-②（収入内訳'!G34</f>
        <v>0</v>
      </c>
      <c r="E22" s="45" t="s">
        <v>38</v>
      </c>
    </row>
    <row r="23" spans="1:5" ht="25.5" customHeight="1" x14ac:dyDescent="0.15">
      <c r="A23" s="179" t="s">
        <v>110</v>
      </c>
      <c r="B23" s="180"/>
      <c r="C23" s="181"/>
      <c r="D23" s="36">
        <f>D37-D22</f>
        <v>0</v>
      </c>
      <c r="E23" s="37" t="s">
        <v>25</v>
      </c>
    </row>
    <row r="24" spans="1:5" ht="25.5" customHeight="1" x14ac:dyDescent="0.15">
      <c r="A24" s="195" t="s">
        <v>111</v>
      </c>
      <c r="B24" s="196"/>
      <c r="C24" s="197"/>
      <c r="D24" s="33">
        <f>ROUND(D19/3,0)</f>
        <v>0</v>
      </c>
      <c r="E24" s="38" t="s">
        <v>103</v>
      </c>
    </row>
    <row r="25" spans="1:5" ht="25.5" customHeight="1" x14ac:dyDescent="0.15">
      <c r="A25" s="174" t="s">
        <v>112</v>
      </c>
      <c r="B25" s="175"/>
      <c r="C25" s="176"/>
      <c r="D25" s="34">
        <f>SUM(D23:D24)</f>
        <v>0</v>
      </c>
      <c r="E25" s="35" t="s">
        <v>102</v>
      </c>
    </row>
    <row r="26" spans="1:5" ht="30.75" customHeight="1" x14ac:dyDescent="0.15">
      <c r="A26" s="186" t="s">
        <v>98</v>
      </c>
      <c r="B26" s="187"/>
      <c r="C26" s="188"/>
      <c r="D26" s="39">
        <f>D22+D25</f>
        <v>0</v>
      </c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67" t="s">
        <v>37</v>
      </c>
      <c r="B28" s="167"/>
      <c r="C28" s="167"/>
      <c r="D28" s="167"/>
      <c r="E28" s="167"/>
    </row>
    <row r="29" spans="1:5" ht="30.75" customHeight="1" x14ac:dyDescent="0.15">
      <c r="A29" s="178" t="s">
        <v>20</v>
      </c>
      <c r="B29" s="178"/>
      <c r="C29" s="178"/>
      <c r="D29" s="25" t="s">
        <v>97</v>
      </c>
      <c r="E29" s="26" t="s">
        <v>21</v>
      </c>
    </row>
    <row r="30" spans="1:5" ht="25.5" customHeight="1" x14ac:dyDescent="0.15">
      <c r="A30" s="171" t="s">
        <v>22</v>
      </c>
      <c r="B30" s="172"/>
      <c r="C30" s="173"/>
      <c r="D30" s="27">
        <f>'5-③（支出内訳）'!H16</f>
        <v>0</v>
      </c>
      <c r="E30" s="42"/>
    </row>
    <row r="31" spans="1:5" ht="25.5" customHeight="1" x14ac:dyDescent="0.15">
      <c r="A31" s="171" t="s">
        <v>26</v>
      </c>
      <c r="B31" s="172"/>
      <c r="C31" s="173"/>
      <c r="D31" s="27">
        <f>'5-③（支出内訳）'!H35</f>
        <v>0</v>
      </c>
      <c r="E31" s="30"/>
    </row>
    <row r="32" spans="1:5" ht="25.5" customHeight="1" x14ac:dyDescent="0.15">
      <c r="A32" s="171" t="s">
        <v>94</v>
      </c>
      <c r="B32" s="172"/>
      <c r="C32" s="173"/>
      <c r="D32" s="27">
        <f>'5-③（支出内訳）'!H36</f>
        <v>0</v>
      </c>
      <c r="E32" s="30"/>
    </row>
    <row r="33" spans="1:5" ht="25.5" customHeight="1" x14ac:dyDescent="0.15">
      <c r="A33" s="171" t="s">
        <v>28</v>
      </c>
      <c r="B33" s="172"/>
      <c r="C33" s="173"/>
      <c r="D33" s="43">
        <f>'5-③（支出内訳）'!H40</f>
        <v>0</v>
      </c>
      <c r="E33" s="30"/>
    </row>
    <row r="34" spans="1:5" ht="25.5" customHeight="1" x14ac:dyDescent="0.15">
      <c r="A34" s="171" t="s">
        <v>95</v>
      </c>
      <c r="B34" s="172"/>
      <c r="C34" s="173"/>
      <c r="D34" s="27">
        <f>'5-③（支出内訳）'!H54</f>
        <v>0</v>
      </c>
      <c r="E34" s="30"/>
    </row>
    <row r="35" spans="1:5" ht="25.5" customHeight="1" x14ac:dyDescent="0.15">
      <c r="A35" s="171" t="s">
        <v>96</v>
      </c>
      <c r="B35" s="172"/>
      <c r="C35" s="173"/>
      <c r="D35" s="27">
        <f>'5-③（支出内訳）'!H59</f>
        <v>0</v>
      </c>
      <c r="E35" s="30"/>
    </row>
    <row r="36" spans="1:5" ht="25.5" customHeight="1" x14ac:dyDescent="0.15">
      <c r="A36" s="164" t="s">
        <v>31</v>
      </c>
      <c r="B36" s="165"/>
      <c r="C36" s="166"/>
      <c r="D36" s="33">
        <f>'5-③（支出内訳）'!H62</f>
        <v>0</v>
      </c>
      <c r="E36" s="38"/>
    </row>
    <row r="37" spans="1:5" ht="25.5" customHeight="1" x14ac:dyDescent="0.15">
      <c r="A37" s="177" t="s">
        <v>99</v>
      </c>
      <c r="B37" s="177"/>
      <c r="C37" s="177"/>
      <c r="D37" s="44">
        <f>'5-③（支出内訳）'!H64</f>
        <v>0</v>
      </c>
      <c r="E37" s="45" t="s">
        <v>39</v>
      </c>
    </row>
    <row r="38" spans="1:5" ht="25.5" customHeight="1" x14ac:dyDescent="0.15">
      <c r="A38" s="168" t="s">
        <v>113</v>
      </c>
      <c r="B38" s="169"/>
      <c r="C38" s="170"/>
      <c r="D38" s="46">
        <f>D24</f>
        <v>0</v>
      </c>
      <c r="E38" s="38" t="s">
        <v>114</v>
      </c>
    </row>
    <row r="39" spans="1:5" ht="25.5" customHeight="1" x14ac:dyDescent="0.15">
      <c r="A39" s="177" t="s">
        <v>100</v>
      </c>
      <c r="B39" s="177"/>
      <c r="C39" s="177"/>
      <c r="D39" s="44">
        <f>D38</f>
        <v>0</v>
      </c>
      <c r="E39" s="45" t="s">
        <v>40</v>
      </c>
    </row>
    <row r="40" spans="1:5" ht="30.75" customHeight="1" x14ac:dyDescent="0.15">
      <c r="A40" s="186" t="s">
        <v>101</v>
      </c>
      <c r="B40" s="187"/>
      <c r="C40" s="188"/>
      <c r="D40" s="39">
        <f>D37+D39</f>
        <v>0</v>
      </c>
      <c r="E40" s="40"/>
    </row>
    <row r="41" spans="1:5" ht="23.25" customHeight="1" x14ac:dyDescent="0.15">
      <c r="A41" s="162" t="s">
        <v>204</v>
      </c>
      <c r="B41" s="162"/>
      <c r="C41" s="162"/>
      <c r="D41" s="162"/>
      <c r="E41" s="162"/>
    </row>
    <row r="42" spans="1:5" ht="23.25" customHeight="1" x14ac:dyDescent="0.15">
      <c r="A42" s="163"/>
      <c r="B42" s="163"/>
      <c r="C42" s="163"/>
      <c r="D42" s="163"/>
      <c r="E42" s="163"/>
    </row>
    <row r="43" spans="1:5" ht="23.25" customHeight="1" x14ac:dyDescent="0.15">
      <c r="A43" s="163"/>
      <c r="B43" s="163"/>
      <c r="C43" s="163"/>
      <c r="D43" s="163"/>
      <c r="E43" s="163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E10:E14"/>
    <mergeCell ref="A20:C20"/>
    <mergeCell ref="A24:C24"/>
    <mergeCell ref="A30:C30"/>
    <mergeCell ref="A21:C21"/>
    <mergeCell ref="A2:C2"/>
    <mergeCell ref="B9:C9"/>
    <mergeCell ref="A16:E16"/>
    <mergeCell ref="A19:C19"/>
    <mergeCell ref="A18:C18"/>
    <mergeCell ref="A3:C3"/>
    <mergeCell ref="A5:E5"/>
    <mergeCell ref="A39:C39"/>
    <mergeCell ref="A40:C40"/>
    <mergeCell ref="A1:E1"/>
    <mergeCell ref="A17:E17"/>
    <mergeCell ref="B11:C11"/>
    <mergeCell ref="A26:C26"/>
    <mergeCell ref="A33:C33"/>
    <mergeCell ref="A34:C34"/>
    <mergeCell ref="A22:C22"/>
    <mergeCell ref="A35:C35"/>
    <mergeCell ref="A37:C37"/>
    <mergeCell ref="A31:C31"/>
    <mergeCell ref="A29:C29"/>
    <mergeCell ref="A23:C23"/>
    <mergeCell ref="A41:E43"/>
    <mergeCell ref="A36:C36"/>
    <mergeCell ref="A28:E28"/>
    <mergeCell ref="A38:C38"/>
    <mergeCell ref="A32:C32"/>
    <mergeCell ref="A25:C25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90" zoomScaleNormal="90" workbookViewId="0">
      <selection activeCell="B38" sqref="B38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203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3" t="s">
        <v>201</v>
      </c>
      <c r="B5" s="213"/>
      <c r="C5" s="213"/>
      <c r="D5" s="213"/>
      <c r="E5" s="213"/>
      <c r="F5" s="213"/>
      <c r="G5" s="213"/>
      <c r="H5" s="213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16" t="s">
        <v>8</v>
      </c>
      <c r="E8" s="217"/>
      <c r="F8" s="214" t="s">
        <v>9</v>
      </c>
      <c r="G8" s="215"/>
      <c r="H8" s="58"/>
    </row>
    <row r="9" spans="1:8" ht="25.15" customHeight="1" x14ac:dyDescent="0.15">
      <c r="B9" s="59" t="s">
        <v>13</v>
      </c>
      <c r="C9" s="91"/>
      <c r="D9" s="209"/>
      <c r="E9" s="210"/>
      <c r="F9" s="66" t="s">
        <v>73</v>
      </c>
      <c r="G9" s="71"/>
      <c r="H9" s="60"/>
    </row>
    <row r="10" spans="1:8" ht="25.15" customHeight="1" x14ac:dyDescent="0.15">
      <c r="B10" s="61"/>
      <c r="C10" s="99"/>
      <c r="D10" s="203"/>
      <c r="E10" s="222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20"/>
      <c r="E11" s="221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3"/>
      <c r="E12" s="204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3"/>
      <c r="E13" s="204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3"/>
      <c r="E14" s="204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3"/>
      <c r="E15" s="204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3"/>
      <c r="E16" s="204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23"/>
      <c r="E17" s="224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11"/>
      <c r="E18" s="212"/>
      <c r="F18" s="68" t="s">
        <v>74</v>
      </c>
      <c r="G18" s="132">
        <f>SUM(G9:G17)</f>
        <v>0</v>
      </c>
      <c r="H18" s="112" t="s">
        <v>86</v>
      </c>
    </row>
    <row r="19" spans="2:8" ht="25.15" customHeight="1" x14ac:dyDescent="0.15">
      <c r="B19" s="59" t="s">
        <v>14</v>
      </c>
      <c r="C19" s="91"/>
      <c r="D19" s="209"/>
      <c r="E19" s="210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25"/>
      <c r="E20" s="226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3"/>
      <c r="E21" s="204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3"/>
      <c r="E22" s="204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05"/>
      <c r="E23" s="206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11"/>
      <c r="E24" s="212"/>
      <c r="F24" s="68" t="s">
        <v>75</v>
      </c>
      <c r="G24" s="69">
        <f>SUM(G19:G23)</f>
        <v>0</v>
      </c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9"/>
      <c r="E25" s="210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03"/>
      <c r="E26" s="204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3"/>
      <c r="E27" s="204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3"/>
      <c r="E28" s="204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3"/>
      <c r="E29" s="204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05"/>
      <c r="E30" s="206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07"/>
      <c r="E31" s="208"/>
      <c r="F31" s="68" t="s">
        <v>89</v>
      </c>
      <c r="G31" s="69">
        <f>SUM(G25:G30)</f>
        <v>0</v>
      </c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14" t="s">
        <v>34</v>
      </c>
      <c r="C34" s="219"/>
      <c r="D34" s="216" t="s">
        <v>41</v>
      </c>
      <c r="E34" s="218"/>
      <c r="F34" s="75"/>
      <c r="G34" s="114">
        <f>SUM(G18,G24,G31)</f>
        <v>0</v>
      </c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02"/>
      <c r="C39" s="202"/>
      <c r="D39" s="202"/>
      <c r="E39" s="202"/>
      <c r="F39" s="202"/>
      <c r="G39" s="202"/>
      <c r="H39" s="202"/>
    </row>
  </sheetData>
  <mergeCells count="29">
    <mergeCell ref="D34:E34"/>
    <mergeCell ref="B34:C34"/>
    <mergeCell ref="D11:E11"/>
    <mergeCell ref="D9:E9"/>
    <mergeCell ref="D10:E10"/>
    <mergeCell ref="D17:E17"/>
    <mergeCell ref="D20:E20"/>
    <mergeCell ref="D22:E22"/>
    <mergeCell ref="D23:E23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zoomScale="90" zoomScaleNormal="90" workbookViewId="0">
      <selection activeCell="C3" sqref="C3:D3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83"/>
      <c r="D3" s="184"/>
      <c r="E3" s="13" t="s">
        <v>202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50" t="s">
        <v>201</v>
      </c>
      <c r="B5" s="250"/>
      <c r="C5" s="250"/>
      <c r="D5" s="250"/>
      <c r="E5" s="250"/>
      <c r="F5" s="250"/>
      <c r="G5" s="250"/>
      <c r="H5" s="250"/>
      <c r="I5" s="250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14" t="s">
        <v>10</v>
      </c>
      <c r="D8" s="219"/>
      <c r="E8" s="243" t="s">
        <v>8</v>
      </c>
      <c r="F8" s="244"/>
      <c r="G8" s="214" t="s">
        <v>9</v>
      </c>
      <c r="H8" s="215"/>
      <c r="I8" s="58"/>
    </row>
    <row r="9" spans="1:9" ht="15.6" customHeight="1" x14ac:dyDescent="0.15">
      <c r="B9" s="83" t="s">
        <v>0</v>
      </c>
      <c r="C9" s="237" t="s">
        <v>117</v>
      </c>
      <c r="D9" s="253"/>
      <c r="E9" s="245"/>
      <c r="F9" s="246"/>
      <c r="G9" s="66" t="s">
        <v>58</v>
      </c>
      <c r="H9" s="134"/>
      <c r="I9" s="60"/>
    </row>
    <row r="10" spans="1:9" ht="15.6" customHeight="1" x14ac:dyDescent="0.15">
      <c r="B10" s="84"/>
      <c r="C10" s="270" t="s">
        <v>118</v>
      </c>
      <c r="D10" s="271"/>
      <c r="E10" s="247"/>
      <c r="F10" s="248"/>
      <c r="G10" s="100" t="s">
        <v>59</v>
      </c>
      <c r="H10" s="110"/>
      <c r="I10" s="62"/>
    </row>
    <row r="11" spans="1:9" ht="15.6" customHeight="1" x14ac:dyDescent="0.15">
      <c r="B11" s="84"/>
      <c r="C11" s="272" t="s">
        <v>119</v>
      </c>
      <c r="D11" s="273"/>
      <c r="E11" s="251"/>
      <c r="F11" s="252"/>
      <c r="G11" s="85" t="s">
        <v>60</v>
      </c>
      <c r="H11" s="159">
        <f>SUM(H12:H15)</f>
        <v>0</v>
      </c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88"/>
      <c r="F12" s="289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88"/>
      <c r="F13" s="289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88"/>
      <c r="F14" s="289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90"/>
      <c r="F15" s="291"/>
      <c r="G15" s="136" t="s">
        <v>193</v>
      </c>
      <c r="H15" s="127"/>
      <c r="I15" s="67"/>
    </row>
    <row r="16" spans="1:9" ht="15.6" customHeight="1" thickBot="1" x14ac:dyDescent="0.2">
      <c r="B16" s="67"/>
      <c r="C16" s="214" t="s">
        <v>30</v>
      </c>
      <c r="D16" s="219"/>
      <c r="E16" s="207"/>
      <c r="F16" s="208"/>
      <c r="G16" s="68" t="s">
        <v>61</v>
      </c>
      <c r="H16" s="87">
        <f>SUM(H9:H11)</f>
        <v>0</v>
      </c>
      <c r="I16" s="112" t="s">
        <v>54</v>
      </c>
    </row>
    <row r="17" spans="2:9" ht="15.6" customHeight="1" x14ac:dyDescent="0.15">
      <c r="B17" s="59" t="s">
        <v>1</v>
      </c>
      <c r="C17" s="237" t="s">
        <v>128</v>
      </c>
      <c r="D17" s="253"/>
      <c r="E17" s="241"/>
      <c r="F17" s="242"/>
      <c r="G17" s="137" t="s">
        <v>47</v>
      </c>
      <c r="H17" s="117"/>
      <c r="I17" s="138"/>
    </row>
    <row r="18" spans="2:9" ht="15.6" customHeight="1" x14ac:dyDescent="0.15">
      <c r="B18" s="61"/>
      <c r="C18" s="254" t="s">
        <v>129</v>
      </c>
      <c r="D18" s="255"/>
      <c r="E18" s="249"/>
      <c r="F18" s="232"/>
      <c r="G18" s="139" t="s">
        <v>48</v>
      </c>
      <c r="H18" s="116"/>
      <c r="I18" s="140"/>
    </row>
    <row r="19" spans="2:9" ht="15.6" customHeight="1" x14ac:dyDescent="0.15">
      <c r="B19" s="61"/>
      <c r="C19" s="256" t="s">
        <v>130</v>
      </c>
      <c r="D19" s="257"/>
      <c r="E19" s="249"/>
      <c r="F19" s="232"/>
      <c r="G19" s="139" t="s">
        <v>64</v>
      </c>
      <c r="H19" s="116"/>
      <c r="I19" s="140"/>
    </row>
    <row r="20" spans="2:9" ht="15.6" customHeight="1" x14ac:dyDescent="0.15">
      <c r="B20" s="61"/>
      <c r="C20" s="254" t="s">
        <v>131</v>
      </c>
      <c r="D20" s="255"/>
      <c r="E20" s="249"/>
      <c r="F20" s="232"/>
      <c r="G20" s="139" t="s">
        <v>150</v>
      </c>
      <c r="H20" s="116"/>
      <c r="I20" s="140"/>
    </row>
    <row r="21" spans="2:9" ht="15.6" customHeight="1" x14ac:dyDescent="0.15">
      <c r="B21" s="61"/>
      <c r="C21" s="254" t="s">
        <v>132</v>
      </c>
      <c r="D21" s="255"/>
      <c r="E21" s="249"/>
      <c r="F21" s="232"/>
      <c r="G21" s="139" t="s">
        <v>66</v>
      </c>
      <c r="H21" s="116"/>
      <c r="I21" s="140"/>
    </row>
    <row r="22" spans="2:9" ht="15.6" customHeight="1" x14ac:dyDescent="0.15">
      <c r="B22" s="61"/>
      <c r="C22" s="254" t="s">
        <v>141</v>
      </c>
      <c r="D22" s="255"/>
      <c r="E22" s="249"/>
      <c r="F22" s="232"/>
      <c r="G22" s="139" t="s">
        <v>49</v>
      </c>
      <c r="H22" s="160">
        <f>SUM(H23:H24)</f>
        <v>0</v>
      </c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49"/>
      <c r="F23" s="232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49"/>
      <c r="F24" s="232"/>
      <c r="G24" s="139" t="s">
        <v>154</v>
      </c>
      <c r="H24" s="116"/>
      <c r="I24" s="140"/>
    </row>
    <row r="25" spans="2:9" ht="15.6" customHeight="1" x14ac:dyDescent="0.15">
      <c r="B25" s="61"/>
      <c r="C25" s="254" t="s">
        <v>133</v>
      </c>
      <c r="D25" s="255"/>
      <c r="E25" s="249"/>
      <c r="F25" s="232"/>
      <c r="G25" s="139" t="s">
        <v>67</v>
      </c>
      <c r="H25" s="116"/>
      <c r="I25" s="140"/>
    </row>
    <row r="26" spans="2:9" ht="15.6" customHeight="1" x14ac:dyDescent="0.15">
      <c r="B26" s="61"/>
      <c r="C26" s="254" t="s">
        <v>134</v>
      </c>
      <c r="D26" s="255"/>
      <c r="E26" s="249"/>
      <c r="F26" s="232"/>
      <c r="G26" s="139" t="s">
        <v>50</v>
      </c>
      <c r="H26" s="116"/>
      <c r="I26" s="140"/>
    </row>
    <row r="27" spans="2:9" ht="15.6" customHeight="1" x14ac:dyDescent="0.15">
      <c r="B27" s="61"/>
      <c r="C27" s="254" t="s">
        <v>135</v>
      </c>
      <c r="D27" s="255"/>
      <c r="E27" s="249"/>
      <c r="F27" s="232"/>
      <c r="G27" s="139" t="s">
        <v>51</v>
      </c>
      <c r="H27" s="116"/>
      <c r="I27" s="140"/>
    </row>
    <row r="28" spans="2:9" ht="15.6" customHeight="1" x14ac:dyDescent="0.15">
      <c r="B28" s="61"/>
      <c r="C28" s="254" t="s">
        <v>136</v>
      </c>
      <c r="D28" s="255"/>
      <c r="E28" s="249"/>
      <c r="F28" s="232"/>
      <c r="G28" s="139" t="s">
        <v>68</v>
      </c>
      <c r="H28" s="116"/>
      <c r="I28" s="140"/>
    </row>
    <row r="29" spans="2:9" ht="15.6" customHeight="1" x14ac:dyDescent="0.15">
      <c r="B29" s="61"/>
      <c r="C29" s="254" t="s">
        <v>137</v>
      </c>
      <c r="D29" s="255"/>
      <c r="E29" s="249"/>
      <c r="F29" s="232"/>
      <c r="G29" s="139" t="s">
        <v>151</v>
      </c>
      <c r="H29" s="116"/>
      <c r="I29" s="140"/>
    </row>
    <row r="30" spans="2:9" ht="15.6" customHeight="1" x14ac:dyDescent="0.15">
      <c r="B30" s="61"/>
      <c r="C30" s="254" t="s">
        <v>138</v>
      </c>
      <c r="D30" s="255"/>
      <c r="E30" s="249"/>
      <c r="F30" s="232"/>
      <c r="G30" s="139" t="s">
        <v>69</v>
      </c>
      <c r="H30" s="116"/>
      <c r="I30" s="140"/>
    </row>
    <row r="31" spans="2:9" ht="15.6" customHeight="1" x14ac:dyDescent="0.15">
      <c r="B31" s="61"/>
      <c r="C31" s="254" t="s">
        <v>139</v>
      </c>
      <c r="D31" s="255"/>
      <c r="E31" s="249"/>
      <c r="F31" s="232"/>
      <c r="G31" s="139" t="s">
        <v>52</v>
      </c>
      <c r="H31" s="116"/>
      <c r="I31" s="140"/>
    </row>
    <row r="32" spans="2:9" ht="15.6" customHeight="1" x14ac:dyDescent="0.15">
      <c r="B32" s="61"/>
      <c r="C32" s="274" t="s">
        <v>152</v>
      </c>
      <c r="D32" s="275"/>
      <c r="E32" s="249"/>
      <c r="F32" s="232"/>
      <c r="G32" s="145" t="s">
        <v>70</v>
      </c>
      <c r="H32" s="120"/>
      <c r="I32" s="146"/>
    </row>
    <row r="33" spans="2:9" ht="15.6" customHeight="1" x14ac:dyDescent="0.15">
      <c r="B33" s="61"/>
      <c r="C33" s="254"/>
      <c r="D33" s="255"/>
      <c r="E33" s="249"/>
      <c r="F33" s="232"/>
      <c r="G33" s="145" t="s">
        <v>165</v>
      </c>
      <c r="H33" s="120"/>
      <c r="I33" s="146"/>
    </row>
    <row r="34" spans="2:9" ht="15.6" customHeight="1" thickBot="1" x14ac:dyDescent="0.2">
      <c r="B34" s="61"/>
      <c r="C34" s="262"/>
      <c r="D34" s="263"/>
      <c r="E34" s="282"/>
      <c r="F34" s="283"/>
      <c r="G34" s="145" t="s">
        <v>71</v>
      </c>
      <c r="H34" s="120"/>
      <c r="I34" s="147"/>
    </row>
    <row r="35" spans="2:9" ht="15.6" customHeight="1" thickBot="1" x14ac:dyDescent="0.2">
      <c r="B35" s="67"/>
      <c r="C35" s="214" t="s">
        <v>149</v>
      </c>
      <c r="D35" s="219"/>
      <c r="E35" s="284"/>
      <c r="F35" s="285"/>
      <c r="G35" s="118" t="s">
        <v>62</v>
      </c>
      <c r="H35" s="119">
        <f>SUM(H17:H22,H25:H34)</f>
        <v>0</v>
      </c>
      <c r="I35" s="148" t="s">
        <v>166</v>
      </c>
    </row>
    <row r="36" spans="2:9" ht="15.6" customHeight="1" thickBot="1" x14ac:dyDescent="0.2">
      <c r="B36" s="57" t="s">
        <v>44</v>
      </c>
      <c r="C36" s="264"/>
      <c r="D36" s="265"/>
      <c r="E36" s="216"/>
      <c r="F36" s="217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37" t="s">
        <v>2</v>
      </c>
      <c r="D37" s="253"/>
      <c r="E37" s="239"/>
      <c r="F37" s="240"/>
      <c r="G37" s="150" t="s">
        <v>167</v>
      </c>
      <c r="H37" s="89"/>
      <c r="I37" s="151"/>
    </row>
    <row r="38" spans="2:9" ht="15.6" customHeight="1" x14ac:dyDescent="0.15">
      <c r="B38" s="61"/>
      <c r="C38" s="254" t="s">
        <v>3</v>
      </c>
      <c r="D38" s="255"/>
      <c r="E38" s="249"/>
      <c r="F38" s="231"/>
      <c r="G38" s="100" t="s">
        <v>72</v>
      </c>
      <c r="H38" s="109"/>
      <c r="I38" s="151"/>
    </row>
    <row r="39" spans="2:9" ht="15.6" customHeight="1" thickBot="1" x14ac:dyDescent="0.2">
      <c r="B39" s="61"/>
      <c r="C39" s="276" t="s">
        <v>4</v>
      </c>
      <c r="D39" s="277"/>
      <c r="E39" s="227"/>
      <c r="F39" s="228"/>
      <c r="G39" s="136" t="s">
        <v>156</v>
      </c>
      <c r="H39" s="90"/>
      <c r="I39" s="152"/>
    </row>
    <row r="40" spans="2:9" ht="15.6" customHeight="1" thickBot="1" x14ac:dyDescent="0.2">
      <c r="B40" s="67"/>
      <c r="C40" s="258" t="s">
        <v>30</v>
      </c>
      <c r="D40" s="259"/>
      <c r="E40" s="229"/>
      <c r="F40" s="230"/>
      <c r="G40" s="68" t="s">
        <v>65</v>
      </c>
      <c r="H40" s="88">
        <f>SUM(H37:H39)</f>
        <v>0</v>
      </c>
      <c r="I40" s="112" t="s">
        <v>168</v>
      </c>
    </row>
    <row r="41" spans="2:9" ht="15.6" customHeight="1" x14ac:dyDescent="0.15">
      <c r="B41" s="84" t="s">
        <v>29</v>
      </c>
      <c r="C41" s="237" t="s">
        <v>120</v>
      </c>
      <c r="D41" s="253"/>
      <c r="E41" s="209"/>
      <c r="F41" s="210"/>
      <c r="G41" s="150" t="s">
        <v>169</v>
      </c>
      <c r="H41" s="89"/>
      <c r="I41" s="153"/>
    </row>
    <row r="42" spans="2:9" ht="15.6" customHeight="1" x14ac:dyDescent="0.15">
      <c r="B42" s="84"/>
      <c r="C42" s="260" t="s">
        <v>5</v>
      </c>
      <c r="D42" s="261"/>
      <c r="E42" s="225"/>
      <c r="F42" s="226"/>
      <c r="G42" s="100" t="s">
        <v>170</v>
      </c>
      <c r="H42" s="110"/>
      <c r="I42" s="63"/>
    </row>
    <row r="43" spans="2:9" ht="15.6" customHeight="1" x14ac:dyDescent="0.15">
      <c r="B43" s="84"/>
      <c r="C43" s="260" t="s">
        <v>140</v>
      </c>
      <c r="D43" s="261"/>
      <c r="E43" s="225"/>
      <c r="F43" s="226"/>
      <c r="G43" s="100" t="s">
        <v>157</v>
      </c>
      <c r="H43" s="110"/>
      <c r="I43" s="63"/>
    </row>
    <row r="44" spans="2:9" ht="15.6" customHeight="1" x14ac:dyDescent="0.15">
      <c r="B44" s="84"/>
      <c r="C44" s="260" t="s">
        <v>142</v>
      </c>
      <c r="D44" s="261"/>
      <c r="E44" s="225"/>
      <c r="F44" s="226"/>
      <c r="G44" s="100" t="s">
        <v>158</v>
      </c>
      <c r="H44" s="161">
        <f>SUM(H45:H50)</f>
        <v>0</v>
      </c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225"/>
      <c r="F45" s="226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225"/>
      <c r="F46" s="226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225"/>
      <c r="F47" s="226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225"/>
      <c r="F48" s="226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225"/>
      <c r="F49" s="226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225"/>
      <c r="F50" s="226"/>
      <c r="G50" s="100" t="s">
        <v>176</v>
      </c>
      <c r="H50" s="110"/>
      <c r="I50" s="63"/>
    </row>
    <row r="51" spans="2:9" ht="15.6" customHeight="1" x14ac:dyDescent="0.15">
      <c r="B51" s="84"/>
      <c r="C51" s="260" t="s">
        <v>127</v>
      </c>
      <c r="D51" s="261"/>
      <c r="E51" s="225"/>
      <c r="F51" s="226"/>
      <c r="G51" s="100" t="s">
        <v>159</v>
      </c>
      <c r="H51" s="110"/>
      <c r="I51" s="63"/>
    </row>
    <row r="52" spans="2:9" ht="15.6" customHeight="1" x14ac:dyDescent="0.15">
      <c r="B52" s="84"/>
      <c r="C52" s="254"/>
      <c r="D52" s="255"/>
      <c r="E52" s="225"/>
      <c r="F52" s="226"/>
      <c r="G52" s="100" t="s">
        <v>160</v>
      </c>
      <c r="H52" s="110"/>
      <c r="I52" s="63"/>
    </row>
    <row r="53" spans="2:9" ht="15.6" customHeight="1" thickBot="1" x14ac:dyDescent="0.2">
      <c r="B53" s="61"/>
      <c r="C53" s="266"/>
      <c r="D53" s="269"/>
      <c r="E53" s="233"/>
      <c r="F53" s="233"/>
      <c r="G53" s="85" t="s">
        <v>161</v>
      </c>
      <c r="H53" s="86"/>
      <c r="I53" s="111"/>
    </row>
    <row r="54" spans="2:9" ht="15.6" customHeight="1" thickBot="1" x14ac:dyDescent="0.2">
      <c r="B54" s="61"/>
      <c r="C54" s="235" t="s">
        <v>30</v>
      </c>
      <c r="D54" s="236"/>
      <c r="E54" s="234"/>
      <c r="F54" s="212"/>
      <c r="G54" s="68" t="s">
        <v>55</v>
      </c>
      <c r="H54" s="87">
        <f>SUM(H41:H44,H51:H53)</f>
        <v>0</v>
      </c>
      <c r="I54" s="92" t="s">
        <v>177</v>
      </c>
    </row>
    <row r="55" spans="2:9" ht="15.6" customHeight="1" x14ac:dyDescent="0.15">
      <c r="B55" s="59" t="s">
        <v>11</v>
      </c>
      <c r="C55" s="237" t="s">
        <v>143</v>
      </c>
      <c r="D55" s="238"/>
      <c r="E55" s="238"/>
      <c r="F55" s="281"/>
      <c r="G55" s="137" t="s">
        <v>162</v>
      </c>
      <c r="H55" s="117"/>
      <c r="I55" s="71"/>
    </row>
    <row r="56" spans="2:9" ht="15.6" customHeight="1" x14ac:dyDescent="0.15">
      <c r="B56" s="61"/>
      <c r="C56" s="254" t="s">
        <v>144</v>
      </c>
      <c r="D56" s="231"/>
      <c r="E56" s="231"/>
      <c r="F56" s="232"/>
      <c r="G56" s="139" t="s">
        <v>178</v>
      </c>
      <c r="H56" s="116"/>
      <c r="I56" s="122"/>
    </row>
    <row r="57" spans="2:9" ht="15.6" customHeight="1" x14ac:dyDescent="0.15">
      <c r="B57" s="61"/>
      <c r="C57" s="254" t="s">
        <v>145</v>
      </c>
      <c r="D57" s="231"/>
      <c r="E57" s="231"/>
      <c r="F57" s="232"/>
      <c r="G57" s="139" t="s">
        <v>163</v>
      </c>
      <c r="H57" s="116"/>
      <c r="I57" s="122"/>
    </row>
    <row r="58" spans="2:9" ht="15.6" customHeight="1" thickBot="1" x14ac:dyDescent="0.2">
      <c r="B58" s="61"/>
      <c r="C58" s="262" t="s">
        <v>146</v>
      </c>
      <c r="D58" s="268"/>
      <c r="E58" s="268"/>
      <c r="F58" s="278"/>
      <c r="G58" s="145" t="s">
        <v>179</v>
      </c>
      <c r="H58" s="120"/>
      <c r="I58" s="121"/>
    </row>
    <row r="59" spans="2:9" ht="15.6" customHeight="1" thickBot="1" x14ac:dyDescent="0.2">
      <c r="B59" s="67"/>
      <c r="C59" s="214" t="s">
        <v>149</v>
      </c>
      <c r="D59" s="217"/>
      <c r="E59" s="279"/>
      <c r="F59" s="280"/>
      <c r="G59" s="68" t="s">
        <v>56</v>
      </c>
      <c r="H59" s="88">
        <f>SUM(H55:H58)</f>
        <v>0</v>
      </c>
      <c r="I59" s="92" t="s">
        <v>180</v>
      </c>
    </row>
    <row r="60" spans="2:9" ht="15.6" customHeight="1" x14ac:dyDescent="0.15">
      <c r="B60" s="59" t="s">
        <v>6</v>
      </c>
      <c r="C60" s="237" t="s">
        <v>147</v>
      </c>
      <c r="D60" s="238"/>
      <c r="E60" s="238"/>
      <c r="F60" s="281"/>
      <c r="G60" s="123" t="s">
        <v>164</v>
      </c>
      <c r="H60" s="124"/>
      <c r="I60" s="156"/>
    </row>
    <row r="61" spans="2:9" ht="15.6" customHeight="1" thickBot="1" x14ac:dyDescent="0.2">
      <c r="B61" s="61"/>
      <c r="C61" s="266" t="s">
        <v>148</v>
      </c>
      <c r="D61" s="267"/>
      <c r="E61" s="286"/>
      <c r="F61" s="287"/>
      <c r="G61" s="125" t="s">
        <v>181</v>
      </c>
      <c r="H61" s="126"/>
      <c r="I61" s="157"/>
    </row>
    <row r="62" spans="2:9" ht="15.6" customHeight="1" thickBot="1" x14ac:dyDescent="0.2">
      <c r="B62" s="67"/>
      <c r="C62" s="214" t="s">
        <v>149</v>
      </c>
      <c r="D62" s="217"/>
      <c r="E62" s="279"/>
      <c r="F62" s="280"/>
      <c r="G62" s="68" t="s">
        <v>57</v>
      </c>
      <c r="H62" s="88">
        <f>SUM(H60:H61)</f>
        <v>0</v>
      </c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14" t="s">
        <v>35</v>
      </c>
      <c r="C64" s="217"/>
      <c r="D64" s="219"/>
      <c r="E64" s="217" t="s">
        <v>42</v>
      </c>
      <c r="F64" s="218"/>
      <c r="G64" s="75"/>
      <c r="H64" s="94">
        <f>SUM(H16,H35,H36,H40,H54,H59,H62)</f>
        <v>0</v>
      </c>
      <c r="I64" s="92" t="s">
        <v>36</v>
      </c>
    </row>
    <row r="65" spans="2:9" ht="16.5" customHeight="1" x14ac:dyDescent="0.15">
      <c r="B65" s="163" t="s">
        <v>198</v>
      </c>
      <c r="C65" s="163"/>
      <c r="D65" s="163"/>
      <c r="E65" s="163"/>
      <c r="F65" s="163"/>
      <c r="G65" s="163"/>
      <c r="H65" s="163"/>
      <c r="I65" s="163"/>
    </row>
    <row r="66" spans="2:9" ht="13.5" x14ac:dyDescent="0.15">
      <c r="B66" s="96" t="s">
        <v>106</v>
      </c>
      <c r="C66" s="96"/>
    </row>
  </sheetData>
  <mergeCells count="104">
    <mergeCell ref="E38:F38"/>
    <mergeCell ref="E61:F61"/>
    <mergeCell ref="E62:F62"/>
    <mergeCell ref="C8:D8"/>
    <mergeCell ref="C3:D3"/>
    <mergeCell ref="E12:F12"/>
    <mergeCell ref="E13:F13"/>
    <mergeCell ref="E14:F14"/>
    <mergeCell ref="E15:F15"/>
    <mergeCell ref="E55:F55"/>
    <mergeCell ref="E29:F29"/>
    <mergeCell ref="E30:F30"/>
    <mergeCell ref="E31:F31"/>
    <mergeCell ref="E58:F58"/>
    <mergeCell ref="E59:F59"/>
    <mergeCell ref="E60:F60"/>
    <mergeCell ref="E32:F32"/>
    <mergeCell ref="E33:F33"/>
    <mergeCell ref="E34:F34"/>
    <mergeCell ref="E35:F35"/>
    <mergeCell ref="E23:F23"/>
    <mergeCell ref="E24:F24"/>
    <mergeCell ref="E25:F25"/>
    <mergeCell ref="E26:F26"/>
    <mergeCell ref="E27:F27"/>
    <mergeCell ref="E28:F28"/>
    <mergeCell ref="C52:D52"/>
    <mergeCell ref="C53:D53"/>
    <mergeCell ref="C9:D9"/>
    <mergeCell ref="C10:D10"/>
    <mergeCell ref="C11:D11"/>
    <mergeCell ref="C16:D16"/>
    <mergeCell ref="C32:D32"/>
    <mergeCell ref="C33:D33"/>
    <mergeCell ref="C51:D51"/>
    <mergeCell ref="C39:D39"/>
    <mergeCell ref="C61:D61"/>
    <mergeCell ref="C62:D62"/>
    <mergeCell ref="C55:D55"/>
    <mergeCell ref="C56:D56"/>
    <mergeCell ref="C57:D57"/>
    <mergeCell ref="C58:D58"/>
    <mergeCell ref="C44:D44"/>
    <mergeCell ref="C31:D31"/>
    <mergeCell ref="C34:D34"/>
    <mergeCell ref="C36:D36"/>
    <mergeCell ref="C35:D35"/>
    <mergeCell ref="C37:D37"/>
    <mergeCell ref="C29:D29"/>
    <mergeCell ref="C30:D30"/>
    <mergeCell ref="C40:D40"/>
    <mergeCell ref="C41:D41"/>
    <mergeCell ref="C42:D42"/>
    <mergeCell ref="C43:D43"/>
    <mergeCell ref="C18:D18"/>
    <mergeCell ref="C19:D19"/>
    <mergeCell ref="C20:D20"/>
    <mergeCell ref="C21:D21"/>
    <mergeCell ref="C22:D22"/>
    <mergeCell ref="C38:D38"/>
    <mergeCell ref="C25:D25"/>
    <mergeCell ref="C26:D26"/>
    <mergeCell ref="C27:D27"/>
    <mergeCell ref="C28:D28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E37:F37"/>
    <mergeCell ref="E17:F17"/>
    <mergeCell ref="E8:F8"/>
    <mergeCell ref="E9:F9"/>
    <mergeCell ref="E10:F10"/>
    <mergeCell ref="E18:F18"/>
    <mergeCell ref="E19:F19"/>
    <mergeCell ref="E20:F20"/>
    <mergeCell ref="E21:F21"/>
    <mergeCell ref="E22:F22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E39:F39"/>
    <mergeCell ref="E41:F41"/>
    <mergeCell ref="E40:F40"/>
    <mergeCell ref="E42:F42"/>
    <mergeCell ref="E57:F57"/>
    <mergeCell ref="E64:F64"/>
    <mergeCell ref="E45:F45"/>
    <mergeCell ref="E43:F43"/>
    <mergeCell ref="E44:F44"/>
    <mergeCell ref="E56:F56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2021-03-12T10:56:51Z</cp:lastPrinted>
  <dcterms:created xsi:type="dcterms:W3CDTF">2003-09-15T09:51:18Z</dcterms:created>
  <dcterms:modified xsi:type="dcterms:W3CDTF">2021-05-06T10:17:57Z</dcterms:modified>
</cp:coreProperties>
</file>