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45" yWindow="1590" windowWidth="13980" windowHeight="8295"/>
  </bookViews>
  <sheets>
    <sheet name="撮影許可申請書" sheetId="1" r:id="rId1"/>
    <sheet name="駐車許可申請書" sheetId="5" r:id="rId2"/>
  </sheets>
  <definedNames>
    <definedName name="_xlnm.Print_Area" localSheetId="0">撮影許可申請書!$A$1:$E$24</definedName>
    <definedName name="_xlnm.Print_Area" localSheetId="1">駐車許可申請書!$A$1:$E$25</definedName>
  </definedNames>
  <calcPr calcId="145621"/>
</workbook>
</file>

<file path=xl/calcChain.xml><?xml version="1.0" encoding="utf-8"?>
<calcChain xmlns="http://schemas.openxmlformats.org/spreadsheetml/2006/main">
  <c r="C23" i="1" l="1"/>
  <c r="C24" i="5" s="1"/>
  <c r="D24" i="5" s="1"/>
  <c r="C23" i="5"/>
  <c r="D23" i="5"/>
  <c r="D22" i="1"/>
  <c r="E24" i="5"/>
  <c r="E23" i="5"/>
  <c r="E19" i="5"/>
  <c r="C19" i="5"/>
  <c r="E16" i="5"/>
  <c r="E15" i="5"/>
  <c r="E14" i="5"/>
  <c r="E9" i="5"/>
  <c r="E8" i="5"/>
  <c r="E3" i="5"/>
  <c r="D23" i="1"/>
</calcChain>
</file>

<file path=xl/comments1.xml><?xml version="1.0" encoding="utf-8"?>
<comments xmlns="http://schemas.openxmlformats.org/spreadsheetml/2006/main">
  <authors>
    <author xml:space="preserve"> </author>
  </authors>
  <commentList>
    <comment ref="A1" authorId="0">
      <text>
        <r>
          <rPr>
            <sz val="12"/>
            <color indexed="81"/>
            <rFont val="ＭＳ Ｐゴシック"/>
            <family val="3"/>
            <charset val="128"/>
          </rPr>
          <t xml:space="preserve"> </t>
        </r>
        <r>
          <rPr>
            <sz val="12"/>
            <color indexed="10"/>
            <rFont val="ＭＳ Ｐゴシック"/>
            <family val="3"/>
            <charset val="128"/>
          </rPr>
          <t>赤字</t>
        </r>
        <r>
          <rPr>
            <sz val="12"/>
            <color indexed="81"/>
            <rFont val="ＭＳ Ｐゴシック"/>
            <family val="3"/>
            <charset val="128"/>
          </rPr>
          <t>の部分に必要事項を入力してください</t>
        </r>
      </text>
    </comment>
    <comment ref="E3" authorId="0">
      <text>
        <r>
          <rPr>
            <sz val="12"/>
            <color indexed="81"/>
            <rFont val="ＭＳ Ｐゴシック"/>
            <family val="3"/>
            <charset val="128"/>
          </rPr>
          <t xml:space="preserve"> 申請日を入力してください（例：2005/4/1）</t>
        </r>
      </text>
    </comment>
    <comment ref="E9" authorId="0">
      <text>
        <r>
          <rPr>
            <sz val="12"/>
            <color indexed="81"/>
            <rFont val="ＭＳ Ｐゴシック"/>
            <family val="3"/>
            <charset val="128"/>
          </rPr>
          <t xml:space="preserve"> 領収書の宛名になります</t>
        </r>
      </text>
    </comment>
  </commentList>
</comments>
</file>

<file path=xl/comments2.xml><?xml version="1.0" encoding="utf-8"?>
<comments xmlns="http://schemas.openxmlformats.org/spreadsheetml/2006/main">
  <authors>
    <author xml:space="preserve"> </author>
  </authors>
  <commentList>
    <comment ref="A1" authorId="0">
      <text>
        <r>
          <rPr>
            <sz val="12"/>
            <color indexed="81"/>
            <rFont val="ＭＳ Ｐゴシック"/>
            <family val="3"/>
            <charset val="128"/>
          </rPr>
          <t xml:space="preserve">この申請書は、元町公園、山手イタリア山庭園にある西洋館（山手234番館、エリスﾏﾝ邸、ﾍﾞｰﾘｯｸﾎｰﾙ、ﾌﾞﾗﾌ18番館、外交官の家）の撮影で園内に車を駐車する場合に必要となります。
</t>
        </r>
        <r>
          <rPr>
            <sz val="12"/>
            <color indexed="10"/>
            <rFont val="ＭＳ Ｐゴシック"/>
            <family val="3"/>
            <charset val="128"/>
          </rPr>
          <t>赤字</t>
        </r>
        <r>
          <rPr>
            <sz val="12"/>
            <color indexed="81"/>
            <rFont val="ＭＳ Ｐゴシック"/>
            <family val="3"/>
            <charset val="128"/>
          </rPr>
          <t>の部分に必要事項を入力し撮影許可申請書と一緒に提出しててください。</t>
        </r>
      </text>
    </comment>
    <comment ref="C21" authorId="0">
      <text>
        <r>
          <rPr>
            <sz val="12"/>
            <color indexed="81"/>
            <rFont val="ＭＳ Ｐゴシック"/>
            <family val="3"/>
            <charset val="128"/>
          </rPr>
          <t>車両の規模と台数（マイクロは1台、普通車は２台まで）を記入してください</t>
        </r>
      </text>
    </comment>
    <comment ref="C25" authorId="0">
      <text>
        <r>
          <rPr>
            <sz val="12"/>
            <color indexed="81"/>
            <rFont val="ＭＳ Ｐゴシック"/>
            <family val="3"/>
            <charset val="128"/>
          </rPr>
          <t>駐車車両の車検証の写しを添付してください</t>
        </r>
      </text>
    </comment>
  </commentList>
</comments>
</file>

<file path=xl/sharedStrings.xml><?xml version="1.0" encoding="utf-8"?>
<sst xmlns="http://schemas.openxmlformats.org/spreadsheetml/2006/main" count="73" uniqueCount="33">
  <si>
    <t>横浜市長</t>
    <rPh sb="0" eb="4">
      <t>ヨコハマシチョウ</t>
    </rPh>
    <phoneticPr fontId="1"/>
  </si>
  <si>
    <t>（申請先）</t>
    <rPh sb="1" eb="3">
      <t>シンセイ</t>
    </rPh>
    <rPh sb="3" eb="4">
      <t>サキ</t>
    </rPh>
    <phoneticPr fontId="1"/>
  </si>
  <si>
    <t>住　所</t>
    <rPh sb="0" eb="1">
      <t>ジュウ</t>
    </rPh>
    <rPh sb="2" eb="3">
      <t>ショ</t>
    </rPh>
    <phoneticPr fontId="1"/>
  </si>
  <si>
    <t>氏　名</t>
    <rPh sb="0" eb="1">
      <t>シ</t>
    </rPh>
    <rPh sb="2" eb="3">
      <t>メイ</t>
    </rPh>
    <phoneticPr fontId="1"/>
  </si>
  <si>
    <t>（法人の場合は、名称・代表者の氏名)</t>
    <rPh sb="1" eb="3">
      <t>ホウジン</t>
    </rPh>
    <rPh sb="4" eb="6">
      <t>バアイ</t>
    </rPh>
    <rPh sb="8" eb="10">
      <t>メイショウ</t>
    </rPh>
    <rPh sb="11" eb="14">
      <t>ダイヒョウシャ</t>
    </rPh>
    <rPh sb="15" eb="17">
      <t>シメイ</t>
    </rPh>
    <phoneticPr fontId="1"/>
  </si>
  <si>
    <t>（法人の場合は、事務担当者)</t>
    <rPh sb="1" eb="3">
      <t>ホウジン</t>
    </rPh>
    <rPh sb="4" eb="6">
      <t>バアイ</t>
    </rPh>
    <rPh sb="8" eb="10">
      <t>ジム</t>
    </rPh>
    <rPh sb="10" eb="13">
      <t>タントウシャ</t>
    </rPh>
    <phoneticPr fontId="1"/>
  </si>
  <si>
    <t>所　属</t>
    <rPh sb="0" eb="1">
      <t>トコロ</t>
    </rPh>
    <rPh sb="2" eb="3">
      <t>ゾク</t>
    </rPh>
    <phoneticPr fontId="1"/>
  </si>
  <si>
    <t>電　話</t>
    <rPh sb="0" eb="1">
      <t>デン</t>
    </rPh>
    <rPh sb="2" eb="3">
      <t>ハナシ</t>
    </rPh>
    <phoneticPr fontId="1"/>
  </si>
  <si>
    <t>公 園 内 行 為 許 可 申 請 書</t>
    <rPh sb="0" eb="1">
      <t>コウ</t>
    </rPh>
    <rPh sb="2" eb="3">
      <t>エン</t>
    </rPh>
    <rPh sb="4" eb="5">
      <t>ナイ</t>
    </rPh>
    <rPh sb="6" eb="7">
      <t>ギョウ</t>
    </rPh>
    <rPh sb="8" eb="9">
      <t>タメ</t>
    </rPh>
    <rPh sb="10" eb="11">
      <t>モト</t>
    </rPh>
    <rPh sb="12" eb="13">
      <t>カ</t>
    </rPh>
    <rPh sb="14" eb="15">
      <t>サル</t>
    </rPh>
    <rPh sb="16" eb="17">
      <t>ショウ</t>
    </rPh>
    <rPh sb="18" eb="19">
      <t>ショ</t>
    </rPh>
    <phoneticPr fontId="1"/>
  </si>
  <si>
    <t>次の行為をしたいので、申請します。</t>
    <rPh sb="0" eb="1">
      <t>ツギ</t>
    </rPh>
    <rPh sb="2" eb="4">
      <t>コウイ</t>
    </rPh>
    <rPh sb="11" eb="13">
      <t>シンセイ</t>
    </rPh>
    <phoneticPr fontId="1"/>
  </si>
  <si>
    <t>公園名</t>
    <rPh sb="0" eb="3">
      <t>コウエンメイ</t>
    </rPh>
    <phoneticPr fontId="1"/>
  </si>
  <si>
    <t>行為の内容</t>
    <rPh sb="0" eb="2">
      <t>コウイ</t>
    </rPh>
    <rPh sb="3" eb="5">
      <t>ナイヨウ</t>
    </rPh>
    <phoneticPr fontId="1"/>
  </si>
  <si>
    <t>使用日時</t>
    <rPh sb="0" eb="2">
      <t>シヨウ</t>
    </rPh>
    <rPh sb="2" eb="4">
      <t>ニチジ</t>
    </rPh>
    <phoneticPr fontId="1"/>
  </si>
  <si>
    <t>使用の範囲</t>
    <rPh sb="0" eb="2">
      <t>シヨウ</t>
    </rPh>
    <rPh sb="3" eb="5">
      <t>ハンイ</t>
    </rPh>
    <phoneticPr fontId="1"/>
  </si>
  <si>
    <t>その他必要な事項</t>
    <rPh sb="2" eb="3">
      <t>タ</t>
    </rPh>
    <rPh sb="3" eb="5">
      <t>ヒツヨウ</t>
    </rPh>
    <rPh sb="6" eb="8">
      <t>ジコウ</t>
    </rPh>
    <phoneticPr fontId="1"/>
  </si>
  <si>
    <t xml:space="preserve">
</t>
    <phoneticPr fontId="1"/>
  </si>
  <si>
    <t>○○公園内　中央ﾍﾞﾝﾁ付近　○○㎡程度</t>
    <rPh sb="2" eb="4">
      <t>コウエン</t>
    </rPh>
    <rPh sb="4" eb="5">
      <t>ナイ</t>
    </rPh>
    <rPh sb="6" eb="8">
      <t>チュウオウ</t>
    </rPh>
    <rPh sb="12" eb="14">
      <t>フキン</t>
    </rPh>
    <rPh sb="18" eb="20">
      <t>テイド</t>
    </rPh>
    <phoneticPr fontId="1"/>
  </si>
  <si>
    <t>横浜市中区港町１－１</t>
    <rPh sb="0" eb="3">
      <t>ヨコハマシ</t>
    </rPh>
    <rPh sb="3" eb="5">
      <t>ナカク</t>
    </rPh>
    <rPh sb="5" eb="7">
      <t>ミナトマチ</t>
    </rPh>
    <phoneticPr fontId="1"/>
  </si>
  <si>
    <t>写真撮影</t>
  </si>
  <si>
    <t xml:space="preserve">
</t>
    <phoneticPr fontId="1"/>
  </si>
  <si>
    <t>写真撮影に伴う公園内駐車</t>
    <rPh sb="5" eb="6">
      <t>トモナ</t>
    </rPh>
    <rPh sb="7" eb="10">
      <t>コウエンナイ</t>
    </rPh>
    <rPh sb="10" eb="12">
      <t>チュウシャ</t>
    </rPh>
    <phoneticPr fontId="1"/>
  </si>
  <si>
    <t>マイクロバス　○名乗り　○台</t>
    <rPh sb="8" eb="9">
      <t>メイ</t>
    </rPh>
    <rPh sb="9" eb="10">
      <t>ノ</t>
    </rPh>
    <rPh sb="13" eb="14">
      <t>ダイ</t>
    </rPh>
    <phoneticPr fontId="1"/>
  </si>
  <si>
    <t xml:space="preserve">
駐車する車両の車検証は別紙のとおり</t>
    <rPh sb="1" eb="3">
      <t>チュウシャ</t>
    </rPh>
    <rPh sb="5" eb="7">
      <t>シャリョウ</t>
    </rPh>
    <rPh sb="8" eb="11">
      <t>シャケンショウ</t>
    </rPh>
    <rPh sb="12" eb="14">
      <t>ベッシ</t>
    </rPh>
    <phoneticPr fontId="1"/>
  </si>
  <si>
    <t>中</t>
    <rPh sb="0" eb="1">
      <t>ナカ</t>
    </rPh>
    <phoneticPr fontId="1"/>
  </si>
  <si>
    <t xml:space="preserve">
撮影に従事する人員　＊名
撮影のために持ち込む物品及び機材　ｶﾒﾗ・三脚・ﾚﾌ板
撮影現場責任者の住所・氏名・電話番号
　横浜市○○区○○町1-1・△△△ △△・045-***-**** 
</t>
    <rPh sb="1" eb="3">
      <t>サツエイ</t>
    </rPh>
    <rPh sb="4" eb="6">
      <t>ジュウジ</t>
    </rPh>
    <rPh sb="8" eb="10">
      <t>ジンイン</t>
    </rPh>
    <rPh sb="12" eb="13">
      <t>ナ</t>
    </rPh>
    <rPh sb="14" eb="16">
      <t>サツエイ</t>
    </rPh>
    <rPh sb="20" eb="21">
      <t>モ</t>
    </rPh>
    <rPh sb="22" eb="23">
      <t>コ</t>
    </rPh>
    <rPh sb="24" eb="26">
      <t>ブッピン</t>
    </rPh>
    <rPh sb="26" eb="27">
      <t>オヨ</t>
    </rPh>
    <rPh sb="28" eb="30">
      <t>キザイ</t>
    </rPh>
    <rPh sb="35" eb="37">
      <t>サンキャク</t>
    </rPh>
    <rPh sb="40" eb="41">
      <t>イタ</t>
    </rPh>
    <rPh sb="42" eb="44">
      <t>サツエイ</t>
    </rPh>
    <rPh sb="44" eb="46">
      <t>ゲンバ</t>
    </rPh>
    <rPh sb="46" eb="49">
      <t>セキニンシャ</t>
    </rPh>
    <rPh sb="50" eb="52">
      <t>ジュウショ</t>
    </rPh>
    <rPh sb="53" eb="55">
      <t>シメイ</t>
    </rPh>
    <rPh sb="56" eb="58">
      <t>デンワ</t>
    </rPh>
    <rPh sb="58" eb="60">
      <t>バンゴウ</t>
    </rPh>
    <rPh sb="62" eb="65">
      <t>ヨコハマシ</t>
    </rPh>
    <rPh sb="67" eb="68">
      <t>ク</t>
    </rPh>
    <rPh sb="68" eb="71">
      <t>マルマルチョウ</t>
    </rPh>
    <phoneticPr fontId="1"/>
  </si>
  <si>
    <t>○○公園</t>
    <rPh sb="2" eb="4">
      <t>コウエン</t>
    </rPh>
    <phoneticPr fontId="1"/>
  </si>
  <si>
    <t>又は面積</t>
    <phoneticPr fontId="1"/>
  </si>
  <si>
    <t>又は面積</t>
    <phoneticPr fontId="1"/>
  </si>
  <si>
    <t>　注：上記に記載の内容が領収書の宛名になります。</t>
    <rPh sb="1" eb="2">
      <t>チュウ</t>
    </rPh>
    <rPh sb="3" eb="5">
      <t>ジョウキ</t>
    </rPh>
    <rPh sb="6" eb="8">
      <t>キサイ</t>
    </rPh>
    <rPh sb="9" eb="11">
      <t>ナイヨウ</t>
    </rPh>
    <rPh sb="12" eb="15">
      <t>リョウシュウショ</t>
    </rPh>
    <rPh sb="16" eb="18">
      <t>アテナ</t>
    </rPh>
    <phoneticPr fontId="1"/>
  </si>
  <si>
    <t>株式会社○○○○</t>
    <rPh sb="0" eb="4">
      <t>カブシキガイシャ</t>
    </rPh>
    <phoneticPr fontId="1"/>
  </si>
  <si>
    <t>○○○○スタジオ　横浜支店</t>
    <rPh sb="9" eb="11">
      <t>ヨコハマ</t>
    </rPh>
    <rPh sb="11" eb="13">
      <t>シテン</t>
    </rPh>
    <phoneticPr fontId="1"/>
  </si>
  <si>
    <t>○○ ○○</t>
    <phoneticPr fontId="1"/>
  </si>
  <si>
    <t>045-○○○-○○○○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</si>
</sst>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quot;時&quot;mm&quot;分から&quot;"/>
    <numFmt numFmtId="177" formatCode="h&quot;時&quot;mm&quot;分まで&quot;"/>
    <numFmt numFmtId="178" formatCode="@&quot;区&quot;"/>
  </numFmts>
  <fonts count="10" x14ac:knownFonts="1">
    <font>
      <sz val="10"/>
      <name val="HG丸ｺﾞｼｯｸM-PRO"/>
      <family val="3"/>
      <charset val="128"/>
    </font>
    <font>
      <sz val="6"/>
      <name val="HG丸ｺﾞｼｯｸM-PRO"/>
      <family val="3"/>
      <charset val="128"/>
    </font>
    <font>
      <sz val="11"/>
      <name val="MS UI Gothic"/>
      <family val="3"/>
      <charset val="128"/>
    </font>
    <font>
      <sz val="14"/>
      <name val="MS UI Gothic"/>
      <family val="3"/>
      <charset val="128"/>
    </font>
    <font>
      <sz val="11"/>
      <color indexed="10"/>
      <name val="MS UI Gothic"/>
      <family val="3"/>
      <charset val="128"/>
    </font>
    <font>
      <sz val="12"/>
      <name val="MS UI Gothic"/>
      <family val="3"/>
      <charset val="128"/>
    </font>
    <font>
      <sz val="11"/>
      <color indexed="12"/>
      <name val="MS UI Gothic"/>
      <family val="3"/>
      <charset val="128"/>
    </font>
    <font>
      <sz val="12"/>
      <color indexed="81"/>
      <name val="ＭＳ Ｐゴシック"/>
      <family val="3"/>
      <charset val="128"/>
    </font>
    <font>
      <sz val="12"/>
      <color indexed="10"/>
      <name val="ＭＳ Ｐゴシック"/>
      <family val="3"/>
      <charset val="128"/>
    </font>
    <font>
      <sz val="11"/>
      <color rgb="FFFF0000"/>
      <name val="MS UI Gothic"/>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1" xfId="0" applyFont="1" applyBorder="1" applyAlignment="1">
      <alignment horizontal="distributed" vertical="center" justifyLastLine="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distributed" vertical="center" wrapText="1" justifyLastLine="1"/>
    </xf>
    <xf numFmtId="0" fontId="2" fillId="0" borderId="5" xfId="0" applyFont="1" applyBorder="1" applyAlignment="1">
      <alignment horizontal="distributed" vertical="center" wrapText="1" justifyLastLine="1"/>
    </xf>
    <xf numFmtId="0" fontId="5" fillId="0" borderId="0" xfId="0" applyFont="1" applyAlignment="1">
      <alignment vertical="center" wrapText="1"/>
    </xf>
    <xf numFmtId="49" fontId="6" fillId="0" borderId="0" xfId="0" applyNumberFormat="1" applyFont="1" applyFill="1" applyAlignment="1">
      <alignment horizontal="left" vertical="center" wrapText="1" indent="1"/>
    </xf>
    <xf numFmtId="177" fontId="6" fillId="0" borderId="6" xfId="0" applyNumberFormat="1" applyFont="1" applyFill="1" applyBorder="1" applyAlignment="1">
      <alignment horizontal="left" vertical="center"/>
    </xf>
    <xf numFmtId="176" fontId="6" fillId="0" borderId="7" xfId="0" applyNumberFormat="1" applyFont="1" applyFill="1" applyBorder="1" applyAlignment="1">
      <alignment horizontal="left" vertical="center"/>
    </xf>
    <xf numFmtId="58" fontId="6" fillId="0" borderId="0" xfId="0" applyNumberFormat="1" applyFont="1" applyFill="1" applyAlignment="1">
      <alignment horizontal="right" vertical="center"/>
    </xf>
    <xf numFmtId="177" fontId="4" fillId="0" borderId="6" xfId="0" applyNumberFormat="1" applyFont="1" applyFill="1" applyBorder="1" applyAlignment="1" applyProtection="1">
      <alignment horizontal="left" vertical="center"/>
      <protection locked="0"/>
    </xf>
    <xf numFmtId="176" fontId="4" fillId="0" borderId="7" xfId="0" applyNumberFormat="1" applyFont="1" applyFill="1" applyBorder="1" applyAlignment="1" applyProtection="1">
      <alignment horizontal="left" vertical="center"/>
      <protection locked="0"/>
    </xf>
    <xf numFmtId="49" fontId="4" fillId="0" borderId="0" xfId="0" applyNumberFormat="1" applyFont="1" applyFill="1" applyAlignment="1" applyProtection="1">
      <alignment horizontal="left" vertical="center" wrapText="1" indent="1"/>
      <protection locked="0"/>
    </xf>
    <xf numFmtId="58" fontId="4" fillId="0" borderId="0" xfId="0" applyNumberFormat="1" applyFont="1" applyFill="1" applyAlignment="1" applyProtection="1">
      <alignment horizontal="right" vertical="center"/>
      <protection locked="0"/>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8" xfId="0" applyNumberFormat="1" applyFont="1" applyFill="1" applyBorder="1" applyAlignment="1" applyProtection="1">
      <alignment horizontal="left" vertical="center" indent="1" shrinkToFit="1"/>
      <protection locked="0"/>
    </xf>
    <xf numFmtId="58" fontId="4" fillId="0" borderId="9" xfId="0" applyNumberFormat="1" applyFont="1" applyFill="1" applyBorder="1" applyAlignment="1" applyProtection="1">
      <alignment vertical="center" shrinkToFit="1"/>
      <protection locked="0"/>
    </xf>
    <xf numFmtId="58" fontId="4" fillId="0" borderId="10" xfId="0" applyNumberFormat="1" applyFont="1" applyFill="1" applyBorder="1" applyAlignment="1" applyProtection="1">
      <alignment vertical="center" shrinkToFit="1"/>
      <protection locked="0"/>
    </xf>
    <xf numFmtId="58" fontId="6" fillId="0" borderId="9" xfId="0" applyNumberFormat="1" applyFont="1" applyFill="1" applyBorder="1" applyAlignment="1">
      <alignment vertical="center" shrinkToFit="1"/>
    </xf>
    <xf numFmtId="58" fontId="6" fillId="0" borderId="10" xfId="0" applyNumberFormat="1" applyFont="1" applyFill="1" applyBorder="1" applyAlignment="1">
      <alignment vertical="center" shrinkToFit="1"/>
    </xf>
    <xf numFmtId="0" fontId="6" fillId="0" borderId="8" xfId="0" applyNumberFormat="1" applyFont="1" applyFill="1" applyBorder="1" applyAlignment="1">
      <alignment horizontal="left" vertical="center" indent="1" shrinkToFit="1"/>
    </xf>
    <xf numFmtId="0" fontId="5" fillId="0" borderId="0" xfId="0" applyFont="1">
      <alignment vertical="center"/>
    </xf>
    <xf numFmtId="0" fontId="3" fillId="0" borderId="0" xfId="0" applyFont="1" applyAlignment="1">
      <alignment horizontal="center" vertical="center"/>
    </xf>
    <xf numFmtId="0" fontId="2" fillId="0" borderId="11" xfId="0" applyFont="1" applyBorder="1" applyAlignment="1">
      <alignment horizontal="distributed" vertical="center" justifyLastLine="1"/>
    </xf>
    <xf numFmtId="0" fontId="4" fillId="0" borderId="11" xfId="0" applyFont="1" applyFill="1" applyBorder="1" applyAlignment="1" applyProtection="1">
      <alignment horizontal="left" vertical="top" wrapText="1" indent="1"/>
      <protection locked="0"/>
    </xf>
    <xf numFmtId="0" fontId="4" fillId="0" borderId="12" xfId="0" applyFont="1" applyFill="1" applyBorder="1" applyAlignment="1" applyProtection="1">
      <alignment horizontal="left" vertical="top" wrapText="1" indent="1"/>
      <protection locked="0"/>
    </xf>
    <xf numFmtId="0" fontId="4" fillId="0" borderId="8" xfId="0" applyFont="1" applyFill="1" applyBorder="1" applyAlignment="1" applyProtection="1">
      <alignment horizontal="left" vertical="top" wrapText="1" indent="1"/>
      <protection locked="0"/>
    </xf>
    <xf numFmtId="0" fontId="4" fillId="0" borderId="1" xfId="0"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indent="1"/>
      <protection locked="0"/>
    </xf>
    <xf numFmtId="178" fontId="4" fillId="0" borderId="11" xfId="0" applyNumberFormat="1" applyFont="1" applyFill="1" applyBorder="1" applyAlignment="1" applyProtection="1">
      <alignment horizontal="right" vertical="center"/>
      <protection locked="0"/>
    </xf>
    <xf numFmtId="178" fontId="4" fillId="0" borderId="12" xfId="0" applyNumberFormat="1" applyFont="1" applyFill="1" applyBorder="1" applyAlignment="1" applyProtection="1">
      <alignment horizontal="right" vertical="center"/>
      <protection locked="0"/>
    </xf>
    <xf numFmtId="0" fontId="2" fillId="0" borderId="11" xfId="0" applyFont="1" applyFill="1" applyBorder="1" applyAlignment="1" applyProtection="1">
      <alignment horizontal="left" vertical="top" wrapText="1" indent="1"/>
      <protection locked="0"/>
    </xf>
    <xf numFmtId="0" fontId="2" fillId="0" borderId="12" xfId="0" applyFont="1" applyFill="1" applyBorder="1" applyAlignment="1" applyProtection="1">
      <alignment horizontal="left" vertical="top" wrapText="1" indent="1"/>
      <protection locked="0"/>
    </xf>
    <xf numFmtId="0" fontId="2" fillId="0" borderId="8" xfId="0" applyFont="1" applyFill="1" applyBorder="1" applyAlignment="1" applyProtection="1">
      <alignment horizontal="left" vertical="top" wrapText="1" indent="1"/>
      <protection locked="0"/>
    </xf>
    <xf numFmtId="0" fontId="9" fillId="0" borderId="1" xfId="0" applyFont="1" applyFill="1" applyBorder="1" applyAlignment="1" applyProtection="1">
      <alignment horizontal="left" vertical="center" wrapText="1" indent="1"/>
      <protection locked="0"/>
    </xf>
    <xf numFmtId="0" fontId="9" fillId="0" borderId="4" xfId="0" applyFont="1" applyFill="1" applyBorder="1" applyAlignment="1" applyProtection="1">
      <alignment horizontal="left" vertical="center" wrapText="1" indent="1"/>
      <protection locked="0"/>
    </xf>
    <xf numFmtId="0" fontId="2" fillId="0" borderId="1" xfId="0" applyFont="1" applyFill="1" applyBorder="1" applyAlignment="1">
      <alignment horizontal="left" vertical="center" indent="1"/>
    </xf>
    <xf numFmtId="178" fontId="6" fillId="0" borderId="11" xfId="0" applyNumberFormat="1" applyFont="1" applyFill="1" applyBorder="1" applyAlignment="1">
      <alignment horizontal="right" vertical="center"/>
    </xf>
    <xf numFmtId="178" fontId="6" fillId="0" borderId="12"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24"/>
  <sheetViews>
    <sheetView showGridLines="0" tabSelected="1" zoomScale="75" workbookViewId="0">
      <selection sqref="A1:E1"/>
    </sheetView>
  </sheetViews>
  <sheetFormatPr defaultRowHeight="14.25" x14ac:dyDescent="0.15"/>
  <cols>
    <col min="1" max="1" width="1.8984375" style="1" customWidth="1"/>
    <col min="2" max="2" width="12.8984375" style="1" customWidth="1"/>
    <col min="3" max="3" width="14.296875" style="1" customWidth="1"/>
    <col min="4" max="4" width="5.19921875" style="1" customWidth="1"/>
    <col min="5" max="5" width="32.3984375" style="1" customWidth="1"/>
    <col min="6" max="6" width="8.796875" style="28"/>
    <col min="7" max="16384" width="8.796875" style="1"/>
  </cols>
  <sheetData>
    <row r="1" spans="1:6" ht="17.25" x14ac:dyDescent="0.15">
      <c r="A1" s="29" t="s">
        <v>8</v>
      </c>
      <c r="B1" s="29"/>
      <c r="C1" s="29"/>
      <c r="D1" s="29"/>
      <c r="E1" s="29"/>
    </row>
    <row r="2" spans="1:6" ht="28.5" x14ac:dyDescent="0.15">
      <c r="A2" s="3"/>
      <c r="B2" s="3"/>
      <c r="F2" s="11" t="s">
        <v>15</v>
      </c>
    </row>
    <row r="3" spans="1:6" x14ac:dyDescent="0.15">
      <c r="E3" s="19">
        <v>43556</v>
      </c>
    </row>
    <row r="4" spans="1:6" ht="28.5" x14ac:dyDescent="0.15">
      <c r="F4" s="11" t="s">
        <v>15</v>
      </c>
    </row>
    <row r="5" spans="1:6" x14ac:dyDescent="0.15">
      <c r="A5" s="1" t="s">
        <v>1</v>
      </c>
    </row>
    <row r="6" spans="1:6" x14ac:dyDescent="0.15">
      <c r="A6" s="2" t="s">
        <v>0</v>
      </c>
      <c r="B6" s="2"/>
    </row>
    <row r="7" spans="1:6" ht="28.5" x14ac:dyDescent="0.15">
      <c r="A7" s="2"/>
      <c r="B7" s="2"/>
      <c r="F7" s="11" t="s">
        <v>15</v>
      </c>
    </row>
    <row r="8" spans="1:6" ht="28.5" x14ac:dyDescent="0.15">
      <c r="D8" s="4" t="s">
        <v>2</v>
      </c>
      <c r="E8" s="18" t="s">
        <v>17</v>
      </c>
      <c r="F8" s="11" t="s">
        <v>15</v>
      </c>
    </row>
    <row r="9" spans="1:6" ht="28.5" x14ac:dyDescent="0.15">
      <c r="D9" s="4" t="s">
        <v>3</v>
      </c>
      <c r="E9" s="18" t="s">
        <v>29</v>
      </c>
      <c r="F9" s="11" t="s">
        <v>15</v>
      </c>
    </row>
    <row r="10" spans="1:6" x14ac:dyDescent="0.15">
      <c r="D10" s="1" t="s">
        <v>4</v>
      </c>
    </row>
    <row r="11" spans="1:6" ht="21.75" customHeight="1" x14ac:dyDescent="0.15">
      <c r="D11" s="1" t="s">
        <v>28</v>
      </c>
    </row>
    <row r="12" spans="1:6" x14ac:dyDescent="0.15">
      <c r="D12" s="1" t="s">
        <v>5</v>
      </c>
    </row>
    <row r="13" spans="1:6" ht="28.5" x14ac:dyDescent="0.15">
      <c r="D13" s="4" t="s">
        <v>6</v>
      </c>
      <c r="E13" s="18" t="s">
        <v>30</v>
      </c>
      <c r="F13" s="11" t="s">
        <v>15</v>
      </c>
    </row>
    <row r="14" spans="1:6" ht="28.5" x14ac:dyDescent="0.15">
      <c r="D14" s="4" t="s">
        <v>3</v>
      </c>
      <c r="E14" s="18" t="s">
        <v>31</v>
      </c>
      <c r="F14" s="11" t="s">
        <v>15</v>
      </c>
    </row>
    <row r="15" spans="1:6" ht="28.5" x14ac:dyDescent="0.15">
      <c r="D15" s="4" t="s">
        <v>7</v>
      </c>
      <c r="E15" s="18" t="s">
        <v>32</v>
      </c>
      <c r="F15" s="11" t="s">
        <v>15</v>
      </c>
    </row>
    <row r="16" spans="1:6" ht="28.5" x14ac:dyDescent="0.15">
      <c r="F16" s="11" t="s">
        <v>15</v>
      </c>
    </row>
    <row r="17" spans="2:6" x14ac:dyDescent="0.15">
      <c r="B17" s="5" t="s">
        <v>9</v>
      </c>
    </row>
    <row r="18" spans="2:6" ht="28.5" x14ac:dyDescent="0.15">
      <c r="B18" s="6" t="s">
        <v>10</v>
      </c>
      <c r="C18" s="37" t="s">
        <v>23</v>
      </c>
      <c r="D18" s="38"/>
      <c r="E18" s="22" t="s">
        <v>25</v>
      </c>
      <c r="F18" s="11" t="s">
        <v>15</v>
      </c>
    </row>
    <row r="19" spans="2:6" ht="28.5" x14ac:dyDescent="0.15">
      <c r="B19" s="6" t="s">
        <v>11</v>
      </c>
      <c r="C19" s="36" t="s">
        <v>18</v>
      </c>
      <c r="D19" s="36"/>
      <c r="E19" s="36"/>
      <c r="F19" s="11" t="s">
        <v>15</v>
      </c>
    </row>
    <row r="20" spans="2:6" x14ac:dyDescent="0.15">
      <c r="B20" s="9" t="s">
        <v>13</v>
      </c>
      <c r="C20" s="34" t="s">
        <v>16</v>
      </c>
      <c r="D20" s="34"/>
      <c r="E20" s="34"/>
      <c r="F20" s="11"/>
    </row>
    <row r="21" spans="2:6" x14ac:dyDescent="0.15">
      <c r="B21" s="10" t="s">
        <v>26</v>
      </c>
      <c r="C21" s="35"/>
      <c r="D21" s="35"/>
      <c r="E21" s="35"/>
    </row>
    <row r="22" spans="2:6" x14ac:dyDescent="0.15">
      <c r="B22" s="30" t="s">
        <v>12</v>
      </c>
      <c r="C22" s="23">
        <v>43570</v>
      </c>
      <c r="D22" s="7" t="str">
        <f>IF(C22=0,"",IF(ISERROR(CHOOSE(WEEKDAY(C22,1),"日","月","火","水","木","金","土")),"","("&amp;CHOOSE(WEEKDAY(C22,1),"日","月","火","水","木","金","土")&amp;")"))</f>
        <v>(月)</v>
      </c>
      <c r="E22" s="17">
        <v>0.4375</v>
      </c>
    </row>
    <row r="23" spans="2:6" x14ac:dyDescent="0.15">
      <c r="B23" s="30"/>
      <c r="C23" s="24">
        <f>C22</f>
        <v>43570</v>
      </c>
      <c r="D23" s="8" t="str">
        <f>IF(C23=0,"",IF(ISERROR(CHOOSE(WEEKDAY(C23,1),"日","月","火","水","木","金","土")),"","("&amp;CHOOSE(WEEKDAY(C23,1),"日","月","火","水","木","金","土")&amp;")"))</f>
        <v>(月)</v>
      </c>
      <c r="E23" s="16">
        <v>0.54166666666666663</v>
      </c>
    </row>
    <row r="24" spans="2:6" ht="156.75" x14ac:dyDescent="0.15">
      <c r="B24" s="6" t="s">
        <v>14</v>
      </c>
      <c r="C24" s="31" t="s">
        <v>24</v>
      </c>
      <c r="D24" s="32"/>
      <c r="E24" s="33"/>
      <c r="F24" s="11" t="s">
        <v>19</v>
      </c>
    </row>
  </sheetData>
  <mergeCells count="6">
    <mergeCell ref="A1:E1"/>
    <mergeCell ref="B22:B23"/>
    <mergeCell ref="C24:E24"/>
    <mergeCell ref="C20:E21"/>
    <mergeCell ref="C19:E19"/>
    <mergeCell ref="C18:D18"/>
  </mergeCells>
  <phoneticPr fontId="1"/>
  <dataValidations count="4">
    <dataValidation type="time" operator="greaterThanOrEqual" allowBlank="1" showInputMessage="1" showErrorMessage="1" sqref="E22:E23">
      <formula1>0</formula1>
    </dataValidation>
    <dataValidation type="list" allowBlank="1" showInputMessage="1" showErrorMessage="1" sqref="C19:E19">
      <formula1>"写真撮影,ビデオ撮影"</formula1>
    </dataValidation>
    <dataValidation type="date" operator="greaterThanOrEqual" allowBlank="1" showInputMessage="1" sqref="C22:C23">
      <formula1>38443</formula1>
    </dataValidation>
    <dataValidation type="date" operator="greaterThanOrEqual" allowBlank="1" showInputMessage="1" showErrorMessage="1" sqref="E3">
      <formula1>38443</formula1>
    </dataValidation>
  </dataValidations>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oddHeader>&amp;L&amp;"MS UI Gothic,標準"第１号様式（第２条第１項）</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F25"/>
  <sheetViews>
    <sheetView showGridLines="0" zoomScale="75" workbookViewId="0">
      <selection sqref="A1:E1"/>
    </sheetView>
  </sheetViews>
  <sheetFormatPr defaultRowHeight="14.25" x14ac:dyDescent="0.15"/>
  <cols>
    <col min="1" max="1" width="1.8984375" style="1" customWidth="1"/>
    <col min="2" max="2" width="12.8984375" style="1" customWidth="1"/>
    <col min="3" max="3" width="14.296875" style="1" customWidth="1"/>
    <col min="4" max="4" width="5.19921875" style="1" customWidth="1"/>
    <col min="5" max="5" width="32.3984375" style="1" customWidth="1"/>
    <col min="6" max="6" width="8.796875" style="28"/>
    <col min="7" max="16384" width="8.796875" style="1"/>
  </cols>
  <sheetData>
    <row r="1" spans="1:6" ht="17.25" x14ac:dyDescent="0.15">
      <c r="A1" s="29" t="s">
        <v>8</v>
      </c>
      <c r="B1" s="29"/>
      <c r="C1" s="29"/>
      <c r="D1" s="29"/>
      <c r="E1" s="29"/>
    </row>
    <row r="2" spans="1:6" ht="28.5" x14ac:dyDescent="0.15">
      <c r="A2" s="3"/>
      <c r="B2" s="3"/>
      <c r="F2" s="11" t="s">
        <v>15</v>
      </c>
    </row>
    <row r="3" spans="1:6" x14ac:dyDescent="0.15">
      <c r="E3" s="15">
        <f>撮影許可申請書!E3</f>
        <v>43556</v>
      </c>
    </row>
    <row r="4" spans="1:6" ht="28.5" x14ac:dyDescent="0.15">
      <c r="F4" s="11" t="s">
        <v>15</v>
      </c>
    </row>
    <row r="5" spans="1:6" x14ac:dyDescent="0.15">
      <c r="A5" s="1" t="s">
        <v>1</v>
      </c>
    </row>
    <row r="6" spans="1:6" x14ac:dyDescent="0.15">
      <c r="A6" s="2" t="s">
        <v>0</v>
      </c>
      <c r="B6" s="2"/>
    </row>
    <row r="7" spans="1:6" ht="28.5" x14ac:dyDescent="0.15">
      <c r="A7" s="2"/>
      <c r="B7" s="2"/>
      <c r="F7" s="11" t="s">
        <v>15</v>
      </c>
    </row>
    <row r="8" spans="1:6" ht="28.5" x14ac:dyDescent="0.15">
      <c r="D8" s="4" t="s">
        <v>2</v>
      </c>
      <c r="E8" s="12" t="str">
        <f>撮影許可申請書!E8</f>
        <v>横浜市中区港町１－１</v>
      </c>
      <c r="F8" s="11" t="s">
        <v>15</v>
      </c>
    </row>
    <row r="9" spans="1:6" ht="28.5" x14ac:dyDescent="0.15">
      <c r="D9" s="4" t="s">
        <v>3</v>
      </c>
      <c r="E9" s="12" t="str">
        <f>撮影許可申請書!E9</f>
        <v>株式会社○○○○</v>
      </c>
      <c r="F9" s="11" t="s">
        <v>15</v>
      </c>
    </row>
    <row r="10" spans="1:6" x14ac:dyDescent="0.15">
      <c r="D10" s="1" t="s">
        <v>4</v>
      </c>
    </row>
    <row r="11" spans="1:6" ht="18" customHeight="1" x14ac:dyDescent="0.15">
      <c r="D11" s="1" t="s">
        <v>28</v>
      </c>
    </row>
    <row r="12" spans="1:6" ht="11.25" customHeight="1" x14ac:dyDescent="0.15"/>
    <row r="13" spans="1:6" x14ac:dyDescent="0.15">
      <c r="D13" s="1" t="s">
        <v>5</v>
      </c>
    </row>
    <row r="14" spans="1:6" ht="28.5" x14ac:dyDescent="0.15">
      <c r="D14" s="4" t="s">
        <v>6</v>
      </c>
      <c r="E14" s="12" t="str">
        <f>撮影許可申請書!E13</f>
        <v>○○○○スタジオ　横浜支店</v>
      </c>
      <c r="F14" s="11" t="s">
        <v>15</v>
      </c>
    </row>
    <row r="15" spans="1:6" ht="28.5" x14ac:dyDescent="0.15">
      <c r="D15" s="4" t="s">
        <v>3</v>
      </c>
      <c r="E15" s="12" t="str">
        <f>撮影許可申請書!E14</f>
        <v>○○ ○○</v>
      </c>
      <c r="F15" s="11" t="s">
        <v>15</v>
      </c>
    </row>
    <row r="16" spans="1:6" ht="28.5" x14ac:dyDescent="0.15">
      <c r="D16" s="4" t="s">
        <v>7</v>
      </c>
      <c r="E16" s="12" t="str">
        <f>撮影許可申請書!E15</f>
        <v>045-○○○-○○○○</v>
      </c>
      <c r="F16" s="11" t="s">
        <v>15</v>
      </c>
    </row>
    <row r="17" spans="2:6" ht="28.5" x14ac:dyDescent="0.15">
      <c r="F17" s="11" t="s">
        <v>15</v>
      </c>
    </row>
    <row r="18" spans="2:6" x14ac:dyDescent="0.15">
      <c r="B18" s="5" t="s">
        <v>9</v>
      </c>
    </row>
    <row r="19" spans="2:6" ht="28.5" x14ac:dyDescent="0.15">
      <c r="B19" s="6" t="s">
        <v>10</v>
      </c>
      <c r="C19" s="45" t="str">
        <f>撮影許可申請書!C18</f>
        <v>中</v>
      </c>
      <c r="D19" s="46"/>
      <c r="E19" s="27" t="str">
        <f>撮影許可申請書!E18</f>
        <v>○○公園</v>
      </c>
      <c r="F19" s="11" t="s">
        <v>15</v>
      </c>
    </row>
    <row r="20" spans="2:6" ht="28.5" x14ac:dyDescent="0.15">
      <c r="B20" s="6" t="s">
        <v>11</v>
      </c>
      <c r="C20" s="44" t="s">
        <v>20</v>
      </c>
      <c r="D20" s="44"/>
      <c r="E20" s="44"/>
      <c r="F20" s="11" t="s">
        <v>15</v>
      </c>
    </row>
    <row r="21" spans="2:6" x14ac:dyDescent="0.15">
      <c r="B21" s="9" t="s">
        <v>13</v>
      </c>
      <c r="C21" s="42" t="s">
        <v>21</v>
      </c>
      <c r="D21" s="42"/>
      <c r="E21" s="42"/>
      <c r="F21" s="11"/>
    </row>
    <row r="22" spans="2:6" x14ac:dyDescent="0.15">
      <c r="B22" s="10" t="s">
        <v>27</v>
      </c>
      <c r="C22" s="43"/>
      <c r="D22" s="43"/>
      <c r="E22" s="43"/>
    </row>
    <row r="23" spans="2:6" x14ac:dyDescent="0.15">
      <c r="B23" s="30" t="s">
        <v>12</v>
      </c>
      <c r="C23" s="25">
        <f>撮影許可申請書!C22</f>
        <v>43570</v>
      </c>
      <c r="D23" s="20" t="str">
        <f>IF(C23=0,"",IF(ISERROR(CHOOSE(WEEKDAY(C23,1),"日","月","火","水","木","金","土")),"","("&amp;CHOOSE(WEEKDAY(C23,1),"日","月","火","水","木","金","土")&amp;")"))</f>
        <v>(月)</v>
      </c>
      <c r="E23" s="14">
        <f>撮影許可申請書!E22</f>
        <v>0.4375</v>
      </c>
    </row>
    <row r="24" spans="2:6" x14ac:dyDescent="0.15">
      <c r="B24" s="30"/>
      <c r="C24" s="26">
        <f>撮影許可申請書!C23</f>
        <v>43570</v>
      </c>
      <c r="D24" s="21" t="str">
        <f>IF(C24=0,"",IF(ISERROR(CHOOSE(WEEKDAY(C24,1),"日","月","火","水","木","金","土")),"","("&amp;CHOOSE(WEEKDAY(C24,1),"日","月","火","水","木","金","土")&amp;")"))</f>
        <v>(月)</v>
      </c>
      <c r="E24" s="13">
        <f>撮影許可申請書!E23</f>
        <v>0.54166666666666663</v>
      </c>
    </row>
    <row r="25" spans="2:6" ht="156.75" x14ac:dyDescent="0.15">
      <c r="B25" s="6" t="s">
        <v>14</v>
      </c>
      <c r="C25" s="39" t="s">
        <v>22</v>
      </c>
      <c r="D25" s="40"/>
      <c r="E25" s="41"/>
      <c r="F25" s="11" t="s">
        <v>19</v>
      </c>
    </row>
  </sheetData>
  <mergeCells count="6">
    <mergeCell ref="A1:E1"/>
    <mergeCell ref="B23:B24"/>
    <mergeCell ref="C25:E25"/>
    <mergeCell ref="C21:E22"/>
    <mergeCell ref="C20:E20"/>
    <mergeCell ref="C19:D19"/>
  </mergeCells>
  <phoneticPr fontId="1"/>
  <dataValidations count="3">
    <dataValidation type="time" operator="greaterThanOrEqual" allowBlank="1" showInputMessage="1" showErrorMessage="1" sqref="E23:E24">
      <formula1>0</formula1>
    </dataValidation>
    <dataValidation type="date" operator="greaterThanOrEqual" allowBlank="1" showInputMessage="1" sqref="C23:C24">
      <formula1>38443</formula1>
    </dataValidation>
    <dataValidation type="date" operator="greaterThanOrEqual" allowBlank="1" showInputMessage="1" showErrorMessage="1" sqref="E3">
      <formula1>38443</formula1>
    </dataValidation>
  </dataValidations>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oddHeader>&amp;L&amp;"MS UI Gothic,標準"第１号様式（第２条第１項）</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撮影許可申請書</vt:lpstr>
      <vt:lpstr>駐車許可申請書</vt:lpstr>
      <vt:lpstr>撮影許可申請書!Print_Area</vt:lpstr>
      <vt:lpstr>駐車許可申請書!Print_Area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2005-09-07T00:25:25Z</cp:lastPrinted>
  <dcterms:created xsi:type="dcterms:W3CDTF">2005-05-02T06:21:04Z</dcterms:created>
  <dcterms:modified xsi:type="dcterms:W3CDTF">2019-03-11T06:10:44Z</dcterms:modified>
</cp:coreProperties>
</file>